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APU\Statistical Unit\Analytical Unit\Requests\2022\202212912 - Rape and sexual assault Scotland\"/>
    </mc:Choice>
  </mc:AlternateContent>
  <bookViews>
    <workbookView xWindow="0" yWindow="0" windowWidth="19200" windowHeight="11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B16" i="1"/>
  <c r="C10" i="1"/>
  <c r="D10" i="1"/>
  <c r="E10" i="1"/>
  <c r="B10" i="1"/>
</calcChain>
</file>

<file path=xl/sharedStrings.xml><?xml version="1.0" encoding="utf-8"?>
<sst xmlns="http://schemas.openxmlformats.org/spreadsheetml/2006/main" count="18" uniqueCount="17">
  <si>
    <t>Rape</t>
  </si>
  <si>
    <t>Assault w/i to rape</t>
  </si>
  <si>
    <t>Sexual assault (pre-SOSA 2009)*</t>
  </si>
  <si>
    <t>Sexual assault (SOSA 2009)*</t>
  </si>
  <si>
    <t>Lewd &amp; libidinous practices</t>
  </si>
  <si>
    <t>Crime Bulletin Description</t>
  </si>
  <si>
    <t>Rape and Attempted Rape Total</t>
  </si>
  <si>
    <t>Indecent Sexual Assault Total</t>
  </si>
  <si>
    <t>Period: 1st Jan 2019 - 7th July 2022 (inclusive) broken by calendar year</t>
  </si>
  <si>
    <t xml:space="preserve">Police Scotland Recorded Rape and Sexual Assault crimes broken by crime bulletin </t>
  </si>
  <si>
    <t>Table 1.</t>
  </si>
  <si>
    <t>All statistics are provisional and should be treated as management information. All data have been extracted from Police Scotland internal systems and are correct as at 8/7/2022.</t>
  </si>
  <si>
    <t>1. The data was extracted using the crime's raised date and the crime bulletin categories:</t>
  </si>
  <si>
    <t>Assault w/I to rape</t>
  </si>
  <si>
    <t>Sexual Assault (pre SOSA 2009)*</t>
  </si>
  <si>
    <t>Sexual Assault (SOSA 2009)*</t>
  </si>
  <si>
    <t>Lewd &amp; Libidinous Practices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</si>
</sst>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660400</xdr:colOff>
      <xdr:row>0</xdr:row>
      <xdr:rowOff>127000</xdr:rowOff>
    </xdr:from>
    <xdr:to>
      <xdr:col>10</xdr:col>
      <xdr:colOff>520700</xdr:colOff>
      <xdr:row>2</xdr:row>
      <xdr:rowOff>114300</xdr:rowOff>
    </xdr:to>
    <xdr:sp macro="" textlink="">
      <xdr:nvSpPr>
        <xdr:cNvPr id="2" name="GPMSClassification"/>
        <xdr:cNvSpPr txBox="1"/>
      </xdr:nvSpPr>
      <xdr:spPr>
        <a:xfrm>
          <a:off x="6832600" y="127000"/>
          <a:ext cx="290830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B22" sqref="B22"/>
    </sheetView>
  </sheetViews>
  <sheetFormatPr defaultRowHeight="15.5" x14ac:dyDescent="0.35"/>
  <cols>
    <col min="1" max="1" width="28.61328125" bestFit="1" customWidth="1"/>
    <col min="2" max="2" width="9.23046875" customWidth="1"/>
  </cols>
  <sheetData>
    <row r="1" spans="1:5" x14ac:dyDescent="0.35">
      <c r="A1" s="1" t="s">
        <v>10</v>
      </c>
    </row>
    <row r="2" spans="1:5" x14ac:dyDescent="0.35">
      <c r="A2" s="1" t="s">
        <v>9</v>
      </c>
    </row>
    <row r="3" spans="1:5" x14ac:dyDescent="0.35">
      <c r="A3" t="s">
        <v>8</v>
      </c>
    </row>
    <row r="5" spans="1:5" ht="16" thickBot="1" x14ac:dyDescent="0.4">
      <c r="A5" s="2" t="s">
        <v>5</v>
      </c>
      <c r="B5" s="3">
        <v>2019</v>
      </c>
      <c r="C5" s="3">
        <v>2020</v>
      </c>
      <c r="D5" s="3">
        <v>2021</v>
      </c>
      <c r="E5" s="3">
        <v>2022</v>
      </c>
    </row>
    <row r="6" spans="1:5" ht="5.5" customHeight="1" thickTop="1" x14ac:dyDescent="0.35">
      <c r="B6" s="4"/>
      <c r="C6" s="4"/>
      <c r="D6" s="4"/>
      <c r="E6" s="4"/>
    </row>
    <row r="7" spans="1:5" x14ac:dyDescent="0.35">
      <c r="A7" t="s">
        <v>0</v>
      </c>
      <c r="B7" s="4">
        <v>2346</v>
      </c>
      <c r="C7" s="4">
        <v>2121</v>
      </c>
      <c r="D7" s="4">
        <v>2356</v>
      </c>
      <c r="E7" s="4">
        <v>1214</v>
      </c>
    </row>
    <row r="8" spans="1:5" x14ac:dyDescent="0.35">
      <c r="A8" t="s">
        <v>1</v>
      </c>
      <c r="B8" s="4">
        <v>139</v>
      </c>
      <c r="C8" s="4">
        <v>138</v>
      </c>
      <c r="D8" s="4">
        <v>122</v>
      </c>
      <c r="E8" s="4">
        <v>54</v>
      </c>
    </row>
    <row r="9" spans="1:5" ht="2" customHeight="1" x14ac:dyDescent="0.35">
      <c r="B9" s="4"/>
      <c r="C9" s="4"/>
      <c r="D9" s="4"/>
      <c r="E9" s="4"/>
    </row>
    <row r="10" spans="1:5" ht="16" thickBot="1" x14ac:dyDescent="0.4">
      <c r="A10" s="2" t="s">
        <v>6</v>
      </c>
      <c r="B10" s="5">
        <f>SUM(B7:B9)</f>
        <v>2485</v>
      </c>
      <c r="C10" s="5">
        <f t="shared" ref="C10:E10" si="0">SUM(C7:C9)</f>
        <v>2259</v>
      </c>
      <c r="D10" s="5">
        <f t="shared" si="0"/>
        <v>2478</v>
      </c>
      <c r="E10" s="5">
        <f t="shared" si="0"/>
        <v>1268</v>
      </c>
    </row>
    <row r="11" spans="1:5" ht="9" customHeight="1" thickTop="1" x14ac:dyDescent="0.35">
      <c r="B11" s="4"/>
      <c r="C11" s="4"/>
      <c r="D11" s="4"/>
      <c r="E11" s="4"/>
    </row>
    <row r="12" spans="1:5" x14ac:dyDescent="0.35">
      <c r="A12" t="s">
        <v>2</v>
      </c>
      <c r="B12" s="4">
        <v>331</v>
      </c>
      <c r="C12" s="4">
        <v>237</v>
      </c>
      <c r="D12" s="4">
        <v>210</v>
      </c>
      <c r="E12" s="4">
        <v>116</v>
      </c>
    </row>
    <row r="13" spans="1:5" x14ac:dyDescent="0.35">
      <c r="A13" t="s">
        <v>3</v>
      </c>
      <c r="B13" s="4">
        <v>3586</v>
      </c>
      <c r="C13" s="4">
        <v>3253</v>
      </c>
      <c r="D13" s="4">
        <v>3981</v>
      </c>
      <c r="E13" s="4">
        <v>2297</v>
      </c>
    </row>
    <row r="14" spans="1:5" x14ac:dyDescent="0.35">
      <c r="A14" t="s">
        <v>4</v>
      </c>
      <c r="B14" s="4">
        <v>1250</v>
      </c>
      <c r="C14" s="4">
        <v>940</v>
      </c>
      <c r="D14" s="4">
        <v>898</v>
      </c>
      <c r="E14" s="4">
        <v>453</v>
      </c>
    </row>
    <row r="15" spans="1:5" ht="5.5" customHeight="1" x14ac:dyDescent="0.35">
      <c r="B15" s="4"/>
      <c r="C15" s="4"/>
      <c r="D15" s="4"/>
      <c r="E15" s="4"/>
    </row>
    <row r="16" spans="1:5" ht="16" thickBot="1" x14ac:dyDescent="0.4">
      <c r="A16" s="2" t="s">
        <v>7</v>
      </c>
      <c r="B16" s="5">
        <f>SUM(B12:B15)</f>
        <v>5167</v>
      </c>
      <c r="C16" s="5">
        <f t="shared" ref="C16:E16" si="1">SUM(C12:C15)</f>
        <v>4430</v>
      </c>
      <c r="D16" s="5">
        <f t="shared" si="1"/>
        <v>5089</v>
      </c>
      <c r="E16" s="5">
        <f t="shared" si="1"/>
        <v>2866</v>
      </c>
    </row>
    <row r="17" spans="1:6" ht="16" thickTop="1" x14ac:dyDescent="0.35">
      <c r="B17" s="4"/>
      <c r="C17" s="4"/>
      <c r="D17" s="4"/>
      <c r="E17" s="4"/>
    </row>
    <row r="18" spans="1:6" ht="29" customHeight="1" x14ac:dyDescent="0.35">
      <c r="A18" s="7" t="s">
        <v>11</v>
      </c>
      <c r="B18" s="7"/>
      <c r="C18" s="7"/>
      <c r="D18" s="7"/>
      <c r="E18" s="7"/>
      <c r="F18" s="7"/>
    </row>
    <row r="19" spans="1:6" x14ac:dyDescent="0.35">
      <c r="A19" s="7" t="s">
        <v>12</v>
      </c>
      <c r="B19" s="7"/>
      <c r="C19" s="7"/>
      <c r="D19" s="7"/>
      <c r="E19" s="7"/>
      <c r="F19" s="7"/>
    </row>
    <row r="20" spans="1:6" x14ac:dyDescent="0.35">
      <c r="A20" s="6" t="s">
        <v>0</v>
      </c>
    </row>
    <row r="21" spans="1:6" x14ac:dyDescent="0.35">
      <c r="A21" s="6" t="s">
        <v>13</v>
      </c>
    </row>
    <row r="22" spans="1:6" x14ac:dyDescent="0.35">
      <c r="A22" s="6" t="s">
        <v>14</v>
      </c>
    </row>
    <row r="23" spans="1:6" x14ac:dyDescent="0.35">
      <c r="A23" s="6" t="s">
        <v>15</v>
      </c>
    </row>
    <row r="24" spans="1:6" x14ac:dyDescent="0.35">
      <c r="A24" s="6" t="s">
        <v>16</v>
      </c>
    </row>
  </sheetData>
  <mergeCells count="2">
    <mergeCell ref="A18:F18"/>
    <mergeCell ref="A19:F19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Police Scotland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Oates, Sarah-2</dc:creator>
  <cp:lastModifiedBy>Porritt, David</cp:lastModifiedBy>
  <dcterms:created xsi:type="dcterms:W3CDTF">2022-07-08T11:03:31Z</dcterms:created>
  <dcterms:modified xsi:type="dcterms:W3CDTF">2022-07-14T11:06:31Z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SPNET\1985621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2022-07-08T11:14:34Z</vt:filetime>
  </property>
</Properties>
</file>