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251 - 0500\0475\"/>
    </mc:Choice>
  </mc:AlternateContent>
  <bookViews>
    <workbookView xWindow="0" yWindow="0" windowWidth="19200" windowHeight="6450"/>
  </bookViews>
  <sheets>
    <sheet name="Table 1 E" sheetId="1" r:id="rId1"/>
    <sheet name="Table 2 J" sheetId="3" r:id="rId2"/>
    <sheet name="Table 3 E" sheetId="2" r:id="rId3"/>
    <sheet name="Table 4 J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K24" i="3"/>
  <c r="J24" i="3"/>
  <c r="I24" i="3"/>
  <c r="H24" i="3"/>
  <c r="G24" i="3"/>
  <c r="F24" i="3"/>
  <c r="E24" i="3"/>
  <c r="D24" i="3"/>
  <c r="C24" i="3"/>
  <c r="B24" i="3"/>
  <c r="B24" i="1" l="1"/>
  <c r="C24" i="1"/>
  <c r="D24" i="1"/>
  <c r="E24" i="1"/>
  <c r="F24" i="1"/>
  <c r="G24" i="1"/>
  <c r="H24" i="1"/>
  <c r="I24" i="1"/>
  <c r="J24" i="1"/>
  <c r="K24" i="1"/>
  <c r="L24" i="1"/>
</calcChain>
</file>

<file path=xl/sharedStrings.xml><?xml version="1.0" encoding="utf-8"?>
<sst xmlns="http://schemas.openxmlformats.org/spreadsheetml/2006/main" count="146" uniqueCount="75">
  <si>
    <t>201608 Sexual Assault – F (13-15)</t>
  </si>
  <si>
    <t>201607 Sexual Assault – M (13-15)</t>
  </si>
  <si>
    <t>201606 Sexual Assault – F (16+)</t>
  </si>
  <si>
    <t>201605 Sexual Assault – M (16+)</t>
  </si>
  <si>
    <t>201604 Sex. Assault by Penetration – F (13-15)</t>
  </si>
  <si>
    <t>201603 Sex. Assault by Penetration – M (13-15)</t>
  </si>
  <si>
    <t>201602 Sex. Assault by Penetration – F (16+)</t>
  </si>
  <si>
    <t>201601 Sex. Assault by Penetration – M (16+)</t>
  </si>
  <si>
    <t>201406 Rape – F (&lt; 13)</t>
  </si>
  <si>
    <t>201405 Rape – M (&lt; 13)</t>
  </si>
  <si>
    <t>201404 Rape – F (13-15)</t>
  </si>
  <si>
    <t>201403 Rape – M (13-15)</t>
  </si>
  <si>
    <t>201402 Rape – F (16+)</t>
  </si>
  <si>
    <t>201401 Rape – M (16+)</t>
  </si>
  <si>
    <t>201400 Rape (common law, pre SOSA 2009)</t>
  </si>
  <si>
    <t>2. The data was extracted using the crime's detected date.</t>
  </si>
  <si>
    <t>1. The data was extracted using the crime's raised date.</t>
  </si>
  <si>
    <t>All statistics are provisional and should be treated as management information. All data have been extracted from Police Scotland internal systems and are correct as at 22/2/2022.</t>
  </si>
  <si>
    <t>Total</t>
  </si>
  <si>
    <t>Sexual Assault – F (13-15)</t>
  </si>
  <si>
    <t>Sexual Assault – M (13-15)</t>
  </si>
  <si>
    <t>Sexual Assault – F (16+)</t>
  </si>
  <si>
    <t>Sexual Assault – M (16+)</t>
  </si>
  <si>
    <t>Sex. Assault by Penetration – F (13-15)</t>
  </si>
  <si>
    <t>Sex. Assault by Penetration – M (13-15)</t>
  </si>
  <si>
    <t>Sex. Assault by Penetration – F (16+)</t>
  </si>
  <si>
    <t>Sex. Assault by Penetration – M (16+)</t>
  </si>
  <si>
    <t>Rape – F (&lt; 13)</t>
  </si>
  <si>
    <t>Rape – M (&lt; 13)</t>
  </si>
  <si>
    <t>Rape – F (13-15)</t>
  </si>
  <si>
    <t>Rape – M (13-15)</t>
  </si>
  <si>
    <t>Rape – F (16+)</t>
  </si>
  <si>
    <t>Rape – M (16+)</t>
  </si>
  <si>
    <t>Rape (common law, pre SOSA 2009)</t>
  </si>
  <si>
    <t>Crime Type</t>
  </si>
  <si>
    <t>Year</t>
  </si>
  <si>
    <t>Calendar Years:  1st January 2017 to and inclusive of 31st December 2021.</t>
  </si>
  <si>
    <t>Table 1</t>
  </si>
  <si>
    <t>African</t>
  </si>
  <si>
    <t>Any Mixed Ethnic group</t>
  </si>
  <si>
    <t>Arab</t>
  </si>
  <si>
    <t>Bangladeshi</t>
  </si>
  <si>
    <t>Black Scottish or Other Black</t>
  </si>
  <si>
    <t>Caribbean</t>
  </si>
  <si>
    <t>Chinese</t>
  </si>
  <si>
    <t>Indian</t>
  </si>
  <si>
    <t>Other African, Caribbean or Black</t>
  </si>
  <si>
    <t>Other Asian</t>
  </si>
  <si>
    <t>Other Ethnic Group</t>
  </si>
  <si>
    <t>Other White</t>
  </si>
  <si>
    <t>Pakistani</t>
  </si>
  <si>
    <t>Unknown</t>
  </si>
  <si>
    <t>White British</t>
  </si>
  <si>
    <t>White English</t>
  </si>
  <si>
    <t>White Gypsy/Traveller</t>
  </si>
  <si>
    <t>White Irish</t>
  </si>
  <si>
    <t>White Northern Ireland</t>
  </si>
  <si>
    <t>White Polish</t>
  </si>
  <si>
    <t>White Scottish</t>
  </si>
  <si>
    <t>White Welsh</t>
  </si>
  <si>
    <t>Table 2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</si>
  <si>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months.</t>
    </r>
  </si>
  <si>
    <t>Please note that these data are collated from the Police Scotland iVPD system, which has an automated weeding and retention policy built on to it. A copy of the retention policy is available on the Police Scotland internet site.</t>
  </si>
  <si>
    <r>
      <t>Recorded Crimes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</si>
  <si>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Detected Crimes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</si>
  <si>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3. The following stats classcodes were used;</t>
  </si>
  <si>
    <r>
      <t>Number of specific Recorded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and Detected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sexual crimes:  Edinburgh Division (E - 6)</t>
    </r>
  </si>
  <si>
    <r>
      <t>Number of specific Recorded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and Detected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sexual crimes:  Lothian and Scottish Borders Division (J - 7)</t>
    </r>
  </si>
  <si>
    <t>Table 3</t>
  </si>
  <si>
    <t>No. of domestic crimes</t>
  </si>
  <si>
    <t>Ethnicity of Victims</t>
  </si>
  <si>
    <r>
      <t>Number of recorded Domestic crimes and victims by ethnicity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:  Edinburgh Division (E - 6)</t>
    </r>
  </si>
  <si>
    <t>1. As there can be multiple crimes attached to a domestic crime incident, the total number of victims will not reflect the number of domestic crimes. A breakdown of the ethnicity of victims recorded on incidents that include a domestic crime are included. For contextual pusposes, the actual number of domestic crimes is also presented.</t>
  </si>
  <si>
    <r>
      <t>Number of recorded Domestic crimes and victims by ethnicity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:  Lothian and Scottish Borders Division (J - 7)</t>
    </r>
  </si>
  <si>
    <t>Table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</si>
</sst>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1</xdr:row>
      <xdr:rowOff>69850</xdr:rowOff>
    </xdr:from>
    <xdr:to>
      <xdr:col>10</xdr:col>
      <xdr:colOff>711200</xdr:colOff>
      <xdr:row>3</xdr:row>
      <xdr:rowOff>82550</xdr:rowOff>
    </xdr:to>
    <xdr:sp macro="" textlink="">
      <xdr:nvSpPr>
        <xdr:cNvPr id="2" name="GPMSClassification"/>
        <xdr:cNvSpPr txBox="1"/>
      </xdr:nvSpPr>
      <xdr:spPr>
        <a:xfrm flipH="1">
          <a:off x="7480300" y="254000"/>
          <a:ext cx="32956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1</xdr:row>
      <xdr:rowOff>69850</xdr:rowOff>
    </xdr:from>
    <xdr:to>
      <xdr:col>10</xdr:col>
      <xdr:colOff>711200</xdr:colOff>
      <xdr:row>3</xdr:row>
      <xdr:rowOff>82550</xdr:rowOff>
    </xdr:to>
    <xdr:sp macro="" textlink="">
      <xdr:nvSpPr>
        <xdr:cNvPr id="2" name="GPMSClassification"/>
        <xdr:cNvSpPr txBox="1"/>
      </xdr:nvSpPr>
      <xdr:spPr>
        <a:xfrm flipH="1">
          <a:off x="7480300" y="254000"/>
          <a:ext cx="3295650" cy="406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137991</xdr:rowOff>
    </xdr:from>
    <xdr:to>
      <xdr:col>6</xdr:col>
      <xdr:colOff>263769</xdr:colOff>
      <xdr:row>2</xdr:row>
      <xdr:rowOff>128222</xdr:rowOff>
    </xdr:to>
    <xdr:sp macro="" textlink="">
      <xdr:nvSpPr>
        <xdr:cNvPr id="2" name="GPMSClassification"/>
        <xdr:cNvSpPr txBox="1"/>
      </xdr:nvSpPr>
      <xdr:spPr>
        <a:xfrm>
          <a:off x="5459779" y="137991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184394</xdr:colOff>
      <xdr:row>0</xdr:row>
      <xdr:rowOff>162413</xdr:rowOff>
    </xdr:from>
    <xdr:to>
      <xdr:col>8</xdr:col>
      <xdr:colOff>129443</xdr:colOff>
      <xdr:row>2</xdr:row>
      <xdr:rowOff>152644</xdr:rowOff>
    </xdr:to>
    <xdr:sp macro="" textlink="">
      <xdr:nvSpPr>
        <xdr:cNvPr id="2" name="GPMSClassification"/>
        <xdr:cNvSpPr txBox="1"/>
      </xdr:nvSpPr>
      <xdr:spPr>
        <a:xfrm>
          <a:off x="6546606" y="162413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/>
  </sheetViews>
  <sheetFormatPr defaultRowHeight="14.5" x14ac:dyDescent="0.35"/>
  <cols>
    <col min="1" max="1" width="42.6328125" customWidth="1"/>
    <col min="2" max="6" width="12.6328125" customWidth="1"/>
    <col min="7" max="7" width="0.36328125" customWidth="1"/>
    <col min="8" max="12" width="12.6328125" customWidth="1"/>
  </cols>
  <sheetData>
    <row r="1" spans="1:12" x14ac:dyDescent="0.35">
      <c r="A1" s="3" t="s">
        <v>37</v>
      </c>
      <c r="B1" s="3"/>
      <c r="C1" s="3"/>
      <c r="D1" s="3"/>
      <c r="E1" s="3"/>
      <c r="F1" s="3"/>
      <c r="G1" s="3"/>
    </row>
    <row r="2" spans="1:12" ht="16.5" x14ac:dyDescent="0.35">
      <c r="A2" s="3" t="s">
        <v>66</v>
      </c>
      <c r="B2" s="3"/>
      <c r="C2" s="3"/>
      <c r="D2" s="3"/>
      <c r="E2" s="3"/>
      <c r="F2" s="3"/>
      <c r="G2" s="3"/>
    </row>
    <row r="3" spans="1:12" x14ac:dyDescent="0.35">
      <c r="A3" t="s">
        <v>36</v>
      </c>
    </row>
    <row r="4" spans="1:12" ht="15" thickBo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 thickTop="1" x14ac:dyDescent="0.35">
      <c r="B5" s="7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6.5" x14ac:dyDescent="0.35">
      <c r="A6" s="3" t="s">
        <v>34</v>
      </c>
      <c r="B6" s="7" t="s">
        <v>63</v>
      </c>
      <c r="C6" s="7"/>
      <c r="D6" s="7"/>
      <c r="E6" s="7"/>
      <c r="F6" s="7"/>
      <c r="G6" s="3"/>
      <c r="H6" s="7" t="s">
        <v>64</v>
      </c>
      <c r="I6" s="7"/>
      <c r="J6" s="7"/>
      <c r="K6" s="7"/>
      <c r="L6" s="7"/>
    </row>
    <row r="7" spans="1:12" x14ac:dyDescent="0.35">
      <c r="B7" s="3">
        <v>2017</v>
      </c>
      <c r="C7" s="3">
        <v>2018</v>
      </c>
      <c r="D7" s="3">
        <v>2019</v>
      </c>
      <c r="E7" s="3">
        <v>2020</v>
      </c>
      <c r="F7" s="3">
        <v>2021</v>
      </c>
      <c r="G7" s="3"/>
      <c r="H7" s="3">
        <v>2017</v>
      </c>
      <c r="I7" s="3">
        <v>2018</v>
      </c>
      <c r="J7" s="3">
        <v>2019</v>
      </c>
      <c r="K7" s="3">
        <v>2020</v>
      </c>
      <c r="L7" s="3">
        <v>2021</v>
      </c>
    </row>
    <row r="8" spans="1:12" ht="1.5" customHeigh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A9" t="s">
        <v>33</v>
      </c>
      <c r="B9">
        <v>33</v>
      </c>
      <c r="C9">
        <v>48</v>
      </c>
      <c r="D9">
        <v>57</v>
      </c>
      <c r="E9">
        <v>51</v>
      </c>
      <c r="F9">
        <v>44</v>
      </c>
      <c r="H9">
        <v>14</v>
      </c>
      <c r="I9">
        <v>20</v>
      </c>
      <c r="J9">
        <v>27</v>
      </c>
      <c r="K9">
        <v>33</v>
      </c>
      <c r="L9">
        <v>44</v>
      </c>
    </row>
    <row r="10" spans="1:12" x14ac:dyDescent="0.35">
      <c r="A10" t="s">
        <v>32</v>
      </c>
      <c r="B10">
        <v>3</v>
      </c>
      <c r="C10">
        <v>5</v>
      </c>
      <c r="D10">
        <v>4</v>
      </c>
      <c r="F10">
        <v>5</v>
      </c>
      <c r="H10">
        <v>3</v>
      </c>
      <c r="I10">
        <v>1</v>
      </c>
      <c r="J10">
        <v>2</v>
      </c>
      <c r="K10">
        <v>1</v>
      </c>
      <c r="L10">
        <v>5</v>
      </c>
    </row>
    <row r="11" spans="1:12" x14ac:dyDescent="0.35">
      <c r="A11" t="s">
        <v>31</v>
      </c>
      <c r="B11">
        <v>138</v>
      </c>
      <c r="C11">
        <v>122</v>
      </c>
      <c r="D11">
        <v>99</v>
      </c>
      <c r="E11">
        <v>122</v>
      </c>
      <c r="F11">
        <v>147</v>
      </c>
      <c r="H11">
        <v>52</v>
      </c>
      <c r="I11">
        <v>68</v>
      </c>
      <c r="J11">
        <v>58</v>
      </c>
      <c r="K11">
        <v>75</v>
      </c>
      <c r="L11">
        <v>84</v>
      </c>
    </row>
    <row r="12" spans="1:12" x14ac:dyDescent="0.35">
      <c r="A12" t="s">
        <v>30</v>
      </c>
      <c r="B12">
        <v>2</v>
      </c>
      <c r="C12">
        <v>2</v>
      </c>
      <c r="E12">
        <v>3</v>
      </c>
      <c r="H12">
        <v>2</v>
      </c>
      <c r="K12">
        <v>1</v>
      </c>
      <c r="L12">
        <v>2</v>
      </c>
    </row>
    <row r="13" spans="1:12" x14ac:dyDescent="0.35">
      <c r="A13" t="s">
        <v>29</v>
      </c>
      <c r="B13">
        <v>17</v>
      </c>
      <c r="C13">
        <v>16</v>
      </c>
      <c r="D13">
        <v>17</v>
      </c>
      <c r="E13">
        <v>25</v>
      </c>
      <c r="F13">
        <v>19</v>
      </c>
      <c r="H13">
        <v>5</v>
      </c>
      <c r="I13">
        <v>17</v>
      </c>
      <c r="J13">
        <v>10</v>
      </c>
      <c r="K13">
        <v>9</v>
      </c>
      <c r="L13">
        <v>12</v>
      </c>
    </row>
    <row r="14" spans="1:12" x14ac:dyDescent="0.35">
      <c r="A14" t="s">
        <v>28</v>
      </c>
      <c r="B14">
        <v>7</v>
      </c>
      <c r="C14">
        <v>3</v>
      </c>
      <c r="E14">
        <v>5</v>
      </c>
      <c r="F14">
        <v>6</v>
      </c>
      <c r="H14">
        <v>8</v>
      </c>
      <c r="J14">
        <v>3</v>
      </c>
      <c r="K14">
        <v>2</v>
      </c>
      <c r="L14">
        <v>2</v>
      </c>
    </row>
    <row r="15" spans="1:12" x14ac:dyDescent="0.35">
      <c r="A15" t="s">
        <v>27</v>
      </c>
      <c r="B15">
        <v>4</v>
      </c>
      <c r="C15">
        <v>3</v>
      </c>
      <c r="D15">
        <v>12</v>
      </c>
      <c r="E15">
        <v>13</v>
      </c>
      <c r="F15">
        <v>9</v>
      </c>
      <c r="H15">
        <v>3</v>
      </c>
      <c r="I15">
        <v>2</v>
      </c>
      <c r="J15">
        <v>6</v>
      </c>
      <c r="K15">
        <v>8</v>
      </c>
      <c r="L15">
        <v>9</v>
      </c>
    </row>
    <row r="16" spans="1:12" x14ac:dyDescent="0.35">
      <c r="A16" t="s">
        <v>26</v>
      </c>
      <c r="C16">
        <v>2</v>
      </c>
      <c r="E16">
        <v>3</v>
      </c>
      <c r="F16">
        <v>1</v>
      </c>
      <c r="J16">
        <v>1</v>
      </c>
      <c r="K16">
        <v>2</v>
      </c>
    </row>
    <row r="17" spans="1:12" x14ac:dyDescent="0.35">
      <c r="A17" t="s">
        <v>25</v>
      </c>
      <c r="B17">
        <v>34</v>
      </c>
      <c r="C17">
        <v>37</v>
      </c>
      <c r="D17">
        <v>29</v>
      </c>
      <c r="E17">
        <v>24</v>
      </c>
      <c r="F17">
        <v>25</v>
      </c>
      <c r="H17">
        <v>11</v>
      </c>
      <c r="I17">
        <v>14</v>
      </c>
      <c r="J17">
        <v>10</v>
      </c>
      <c r="K17">
        <v>12</v>
      </c>
      <c r="L17">
        <v>12</v>
      </c>
    </row>
    <row r="18" spans="1:12" x14ac:dyDescent="0.35">
      <c r="A18" t="s">
        <v>24</v>
      </c>
      <c r="E18">
        <v>1</v>
      </c>
      <c r="L18">
        <v>1</v>
      </c>
    </row>
    <row r="19" spans="1:12" x14ac:dyDescent="0.35">
      <c r="A19" t="s">
        <v>23</v>
      </c>
      <c r="B19">
        <v>9</v>
      </c>
      <c r="C19">
        <v>8</v>
      </c>
      <c r="D19">
        <v>2</v>
      </c>
      <c r="E19">
        <v>8</v>
      </c>
      <c r="F19">
        <v>14</v>
      </c>
      <c r="H19">
        <v>2</v>
      </c>
      <c r="I19">
        <v>5</v>
      </c>
      <c r="K19">
        <v>5</v>
      </c>
      <c r="L19">
        <v>4</v>
      </c>
    </row>
    <row r="20" spans="1:12" x14ac:dyDescent="0.35">
      <c r="A20" t="s">
        <v>22</v>
      </c>
      <c r="B20">
        <v>24</v>
      </c>
      <c r="C20">
        <v>38</v>
      </c>
      <c r="D20">
        <v>55</v>
      </c>
      <c r="E20">
        <v>16</v>
      </c>
      <c r="F20">
        <v>25</v>
      </c>
      <c r="H20">
        <v>17</v>
      </c>
      <c r="I20">
        <v>14</v>
      </c>
      <c r="J20">
        <v>42</v>
      </c>
      <c r="K20">
        <v>6</v>
      </c>
      <c r="L20">
        <v>10</v>
      </c>
    </row>
    <row r="21" spans="1:12" x14ac:dyDescent="0.35">
      <c r="A21" t="s">
        <v>21</v>
      </c>
      <c r="B21">
        <v>166</v>
      </c>
      <c r="C21">
        <v>190</v>
      </c>
      <c r="D21">
        <v>217</v>
      </c>
      <c r="E21">
        <v>119</v>
      </c>
      <c r="F21">
        <v>215</v>
      </c>
      <c r="H21">
        <v>59</v>
      </c>
      <c r="I21">
        <v>71</v>
      </c>
      <c r="J21">
        <v>78</v>
      </c>
      <c r="K21">
        <v>58</v>
      </c>
      <c r="L21">
        <v>114</v>
      </c>
    </row>
    <row r="22" spans="1:12" x14ac:dyDescent="0.35">
      <c r="A22" t="s">
        <v>20</v>
      </c>
      <c r="B22">
        <v>3</v>
      </c>
      <c r="C22">
        <v>8</v>
      </c>
      <c r="D22">
        <v>3</v>
      </c>
      <c r="E22">
        <v>4</v>
      </c>
      <c r="F22">
        <v>8</v>
      </c>
      <c r="H22">
        <v>2</v>
      </c>
      <c r="I22">
        <v>1</v>
      </c>
      <c r="J22">
        <v>3</v>
      </c>
      <c r="K22">
        <v>4</v>
      </c>
      <c r="L22">
        <v>5</v>
      </c>
    </row>
    <row r="23" spans="1:12" x14ac:dyDescent="0.35">
      <c r="A23" t="s">
        <v>19</v>
      </c>
      <c r="B23">
        <v>16</v>
      </c>
      <c r="C23">
        <v>31</v>
      </c>
      <c r="D23">
        <v>33</v>
      </c>
      <c r="E23">
        <v>31</v>
      </c>
      <c r="F23">
        <v>56</v>
      </c>
      <c r="H23">
        <v>4</v>
      </c>
      <c r="I23">
        <v>18</v>
      </c>
      <c r="J23">
        <v>24</v>
      </c>
      <c r="K23">
        <v>20</v>
      </c>
      <c r="L23">
        <v>27</v>
      </c>
    </row>
    <row r="24" spans="1:12" x14ac:dyDescent="0.35">
      <c r="A24" s="3" t="s">
        <v>18</v>
      </c>
      <c r="B24" s="3">
        <f t="shared" ref="B24:L24" si="0">SUM(B9:B23)</f>
        <v>456</v>
      </c>
      <c r="C24" s="3">
        <f t="shared" si="0"/>
        <v>513</v>
      </c>
      <c r="D24" s="3">
        <f t="shared" si="0"/>
        <v>528</v>
      </c>
      <c r="E24" s="3">
        <f t="shared" si="0"/>
        <v>425</v>
      </c>
      <c r="F24" s="3">
        <f t="shared" si="0"/>
        <v>574</v>
      </c>
      <c r="G24" s="3">
        <f t="shared" si="0"/>
        <v>0</v>
      </c>
      <c r="H24" s="3">
        <f t="shared" si="0"/>
        <v>182</v>
      </c>
      <c r="I24" s="3">
        <f t="shared" si="0"/>
        <v>231</v>
      </c>
      <c r="J24" s="3">
        <f t="shared" si="0"/>
        <v>264</v>
      </c>
      <c r="K24" s="3">
        <f t="shared" si="0"/>
        <v>236</v>
      </c>
      <c r="L24" s="3">
        <f t="shared" si="0"/>
        <v>331</v>
      </c>
    </row>
    <row r="25" spans="1:12" ht="3" customHeight="1" thickBo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" thickTop="1" x14ac:dyDescent="0.35"/>
    <row r="27" spans="1:12" s="1" customFormat="1" ht="10" x14ac:dyDescent="0.2">
      <c r="A27" s="4" t="s">
        <v>17</v>
      </c>
      <c r="B27" s="4"/>
      <c r="C27" s="4"/>
      <c r="D27" s="4"/>
      <c r="E27" s="4"/>
      <c r="F27" s="4"/>
    </row>
    <row r="28" spans="1:12" s="1" customFormat="1" ht="10" x14ac:dyDescent="0.2">
      <c r="A28" s="8" t="s">
        <v>16</v>
      </c>
      <c r="B28" s="8"/>
      <c r="C28" s="8"/>
      <c r="D28" s="8"/>
      <c r="E28" s="8"/>
      <c r="F28" s="8"/>
    </row>
    <row r="29" spans="1:12" s="1" customFormat="1" ht="10" x14ac:dyDescent="0.2">
      <c r="A29" s="8" t="s">
        <v>15</v>
      </c>
      <c r="B29" s="8"/>
      <c r="C29" s="8"/>
      <c r="D29" s="8"/>
      <c r="E29" s="8"/>
      <c r="F29" s="8"/>
    </row>
    <row r="30" spans="1:12" s="1" customFormat="1" ht="10" x14ac:dyDescent="0.2">
      <c r="A30" s="4" t="s">
        <v>65</v>
      </c>
      <c r="B30" s="4"/>
      <c r="C30" s="4"/>
      <c r="D30" s="4"/>
      <c r="E30" s="4"/>
      <c r="F30" s="4"/>
    </row>
    <row r="31" spans="1:12" s="1" customFormat="1" ht="10" x14ac:dyDescent="0.2">
      <c r="A31" s="4" t="s">
        <v>14</v>
      </c>
      <c r="B31" s="4"/>
      <c r="C31" s="4"/>
      <c r="D31" s="4"/>
      <c r="E31" s="4"/>
      <c r="F31" s="4"/>
    </row>
    <row r="32" spans="1:12" s="1" customFormat="1" ht="10" x14ac:dyDescent="0.2">
      <c r="A32" s="4" t="s">
        <v>13</v>
      </c>
      <c r="B32" s="4"/>
      <c r="C32" s="4"/>
      <c r="D32" s="4"/>
      <c r="E32" s="4"/>
      <c r="F32" s="4"/>
    </row>
    <row r="33" spans="1:6" s="1" customFormat="1" ht="10" x14ac:dyDescent="0.2">
      <c r="A33" s="4" t="s">
        <v>12</v>
      </c>
      <c r="B33" s="4"/>
      <c r="C33" s="4"/>
      <c r="D33" s="4"/>
      <c r="E33" s="4"/>
      <c r="F33" s="4"/>
    </row>
    <row r="34" spans="1:6" s="1" customFormat="1" ht="10" x14ac:dyDescent="0.2">
      <c r="A34" s="4" t="s">
        <v>11</v>
      </c>
      <c r="B34" s="4"/>
      <c r="C34" s="4"/>
      <c r="D34" s="4"/>
      <c r="E34" s="4"/>
      <c r="F34" s="4"/>
    </row>
    <row r="35" spans="1:6" s="1" customFormat="1" ht="10" x14ac:dyDescent="0.2">
      <c r="A35" s="4" t="s">
        <v>10</v>
      </c>
      <c r="B35" s="4"/>
      <c r="C35" s="4"/>
      <c r="D35" s="4"/>
      <c r="E35" s="4"/>
      <c r="F35" s="4"/>
    </row>
    <row r="36" spans="1:6" s="1" customFormat="1" ht="10" x14ac:dyDescent="0.2">
      <c r="A36" s="4" t="s">
        <v>9</v>
      </c>
      <c r="B36" s="4"/>
      <c r="C36" s="4"/>
      <c r="D36" s="4"/>
      <c r="E36" s="4"/>
      <c r="F36" s="4"/>
    </row>
    <row r="37" spans="1:6" s="1" customFormat="1" ht="10" x14ac:dyDescent="0.2">
      <c r="A37" s="4" t="s">
        <v>8</v>
      </c>
      <c r="B37" s="4"/>
      <c r="C37" s="4"/>
      <c r="D37" s="4"/>
      <c r="E37" s="4"/>
      <c r="F37" s="4"/>
    </row>
    <row r="38" spans="1:6" s="1" customFormat="1" ht="10" x14ac:dyDescent="0.2">
      <c r="A38" s="4" t="s">
        <v>7</v>
      </c>
      <c r="B38" s="4"/>
      <c r="C38" s="4"/>
      <c r="D38" s="4"/>
      <c r="E38" s="4"/>
      <c r="F38" s="4"/>
    </row>
    <row r="39" spans="1:6" s="1" customFormat="1" ht="10" x14ac:dyDescent="0.2">
      <c r="A39" s="4" t="s">
        <v>6</v>
      </c>
      <c r="B39" s="4"/>
      <c r="C39" s="4"/>
      <c r="D39" s="4"/>
      <c r="E39" s="4"/>
      <c r="F39" s="4"/>
    </row>
    <row r="40" spans="1:6" s="1" customFormat="1" ht="10" x14ac:dyDescent="0.2">
      <c r="A40" s="4" t="s">
        <v>5</v>
      </c>
      <c r="B40" s="4"/>
      <c r="C40" s="4"/>
      <c r="D40" s="4"/>
      <c r="E40" s="4"/>
      <c r="F40" s="4"/>
    </row>
    <row r="41" spans="1:6" s="1" customFormat="1" ht="10" x14ac:dyDescent="0.2">
      <c r="A41" s="4" t="s">
        <v>4</v>
      </c>
      <c r="B41" s="4"/>
      <c r="C41" s="4"/>
      <c r="D41" s="4"/>
      <c r="E41" s="4"/>
      <c r="F41" s="4"/>
    </row>
    <row r="42" spans="1:6" s="1" customFormat="1" ht="10" x14ac:dyDescent="0.2">
      <c r="A42" s="4" t="s">
        <v>3</v>
      </c>
      <c r="B42" s="4"/>
      <c r="C42" s="4"/>
      <c r="D42" s="4"/>
      <c r="E42" s="4"/>
      <c r="F42" s="4"/>
    </row>
    <row r="43" spans="1:6" s="1" customFormat="1" ht="10" x14ac:dyDescent="0.2">
      <c r="A43" s="4" t="s">
        <v>2</v>
      </c>
      <c r="B43" s="4"/>
      <c r="C43" s="4"/>
      <c r="D43" s="4"/>
      <c r="E43" s="4"/>
      <c r="F43" s="4"/>
    </row>
    <row r="44" spans="1:6" s="1" customFormat="1" ht="10" x14ac:dyDescent="0.2">
      <c r="A44" s="4" t="s">
        <v>1</v>
      </c>
      <c r="B44" s="4"/>
      <c r="C44" s="4"/>
      <c r="D44" s="4"/>
      <c r="E44" s="4"/>
      <c r="F44" s="4"/>
    </row>
    <row r="45" spans="1:6" s="1" customFormat="1" ht="10" x14ac:dyDescent="0.2">
      <c r="A45" s="4" t="s">
        <v>0</v>
      </c>
    </row>
  </sheetData>
  <mergeCells count="5">
    <mergeCell ref="B6:F6"/>
    <mergeCell ref="H6:L6"/>
    <mergeCell ref="B5:L5"/>
    <mergeCell ref="A28:F28"/>
    <mergeCell ref="A29:F29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RowHeight="14.5" x14ac:dyDescent="0.35"/>
  <cols>
    <col min="1" max="1" width="42.6328125" customWidth="1"/>
    <col min="2" max="6" width="12.6328125" customWidth="1"/>
    <col min="7" max="7" width="0.36328125" customWidth="1"/>
    <col min="8" max="12" width="12.6328125" customWidth="1"/>
  </cols>
  <sheetData>
    <row r="1" spans="1:12" x14ac:dyDescent="0.35">
      <c r="A1" s="3" t="s">
        <v>60</v>
      </c>
      <c r="B1" s="3"/>
      <c r="C1" s="3"/>
      <c r="D1" s="3"/>
      <c r="E1" s="3"/>
      <c r="F1" s="3"/>
      <c r="G1" s="3"/>
    </row>
    <row r="2" spans="1:12" ht="16.5" x14ac:dyDescent="0.35">
      <c r="A2" s="3" t="s">
        <v>67</v>
      </c>
      <c r="B2" s="3"/>
      <c r="C2" s="3"/>
      <c r="D2" s="3"/>
      <c r="E2" s="3"/>
      <c r="F2" s="3"/>
      <c r="G2" s="3"/>
    </row>
    <row r="3" spans="1:12" x14ac:dyDescent="0.35">
      <c r="A3" t="s">
        <v>36</v>
      </c>
    </row>
    <row r="4" spans="1:12" ht="15" thickBo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 thickTop="1" x14ac:dyDescent="0.35">
      <c r="B5" s="7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6.5" x14ac:dyDescent="0.35">
      <c r="A6" s="3" t="s">
        <v>34</v>
      </c>
      <c r="B6" s="7" t="s">
        <v>63</v>
      </c>
      <c r="C6" s="7"/>
      <c r="D6" s="7"/>
      <c r="E6" s="7"/>
      <c r="F6" s="7"/>
      <c r="G6" s="3"/>
      <c r="H6" s="7" t="s">
        <v>64</v>
      </c>
      <c r="I6" s="7"/>
      <c r="J6" s="7"/>
      <c r="K6" s="7"/>
      <c r="L6" s="7"/>
    </row>
    <row r="7" spans="1:12" x14ac:dyDescent="0.35">
      <c r="B7" s="3">
        <v>2017</v>
      </c>
      <c r="C7" s="3">
        <v>2018</v>
      </c>
      <c r="D7" s="3">
        <v>2019</v>
      </c>
      <c r="E7" s="3">
        <v>2020</v>
      </c>
      <c r="F7" s="3">
        <v>2021</v>
      </c>
      <c r="G7" s="3"/>
      <c r="H7" s="3">
        <v>2017</v>
      </c>
      <c r="I7" s="3">
        <v>2018</v>
      </c>
      <c r="J7" s="3">
        <v>2019</v>
      </c>
      <c r="K7" s="3">
        <v>2020</v>
      </c>
      <c r="L7" s="3">
        <v>2021</v>
      </c>
    </row>
    <row r="8" spans="1:12" ht="1.5" customHeigh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A9" t="s">
        <v>33</v>
      </c>
      <c r="B9">
        <v>28</v>
      </c>
      <c r="C9">
        <v>24</v>
      </c>
      <c r="D9">
        <v>44</v>
      </c>
      <c r="E9">
        <v>30</v>
      </c>
      <c r="F9">
        <v>23</v>
      </c>
      <c r="H9">
        <v>16</v>
      </c>
      <c r="I9">
        <v>13</v>
      </c>
      <c r="J9">
        <v>19</v>
      </c>
      <c r="K9">
        <v>24</v>
      </c>
      <c r="L9">
        <v>17</v>
      </c>
    </row>
    <row r="10" spans="1:12" x14ac:dyDescent="0.35">
      <c r="A10" t="s">
        <v>32</v>
      </c>
      <c r="B10">
        <v>2</v>
      </c>
      <c r="C10">
        <v>2</v>
      </c>
      <c r="D10">
        <v>2</v>
      </c>
      <c r="E10">
        <v>2</v>
      </c>
      <c r="F10">
        <v>1</v>
      </c>
      <c r="H10">
        <v>1</v>
      </c>
      <c r="I10">
        <v>1</v>
      </c>
      <c r="J10">
        <v>1</v>
      </c>
      <c r="K10">
        <v>1</v>
      </c>
      <c r="L10">
        <v>1</v>
      </c>
    </row>
    <row r="11" spans="1:12" x14ac:dyDescent="0.35">
      <c r="A11" t="s">
        <v>31</v>
      </c>
      <c r="B11">
        <v>99</v>
      </c>
      <c r="C11">
        <v>111</v>
      </c>
      <c r="D11">
        <v>128</v>
      </c>
      <c r="E11">
        <v>113</v>
      </c>
      <c r="F11">
        <v>153</v>
      </c>
      <c r="H11">
        <v>65</v>
      </c>
      <c r="I11">
        <v>65</v>
      </c>
      <c r="J11">
        <v>82</v>
      </c>
      <c r="K11">
        <v>84</v>
      </c>
      <c r="L11">
        <v>88</v>
      </c>
    </row>
    <row r="12" spans="1:12" x14ac:dyDescent="0.35">
      <c r="A12" t="s">
        <v>30</v>
      </c>
      <c r="B12">
        <v>1</v>
      </c>
      <c r="C12">
        <v>3</v>
      </c>
      <c r="E12">
        <v>1</v>
      </c>
      <c r="F12">
        <v>1</v>
      </c>
      <c r="I12">
        <v>2</v>
      </c>
      <c r="K12">
        <v>1</v>
      </c>
    </row>
    <row r="13" spans="1:12" x14ac:dyDescent="0.35">
      <c r="A13" t="s">
        <v>29</v>
      </c>
      <c r="B13">
        <v>19</v>
      </c>
      <c r="C13">
        <v>33</v>
      </c>
      <c r="D13">
        <v>30</v>
      </c>
      <c r="E13">
        <v>17</v>
      </c>
      <c r="F13">
        <v>27</v>
      </c>
      <c r="H13">
        <v>6</v>
      </c>
      <c r="I13">
        <v>28</v>
      </c>
      <c r="J13">
        <v>21</v>
      </c>
      <c r="K13">
        <v>13</v>
      </c>
      <c r="L13">
        <v>17</v>
      </c>
    </row>
    <row r="14" spans="1:12" x14ac:dyDescent="0.35">
      <c r="A14" t="s">
        <v>28</v>
      </c>
      <c r="B14">
        <v>3</v>
      </c>
      <c r="C14">
        <v>1</v>
      </c>
      <c r="D14">
        <v>4</v>
      </c>
      <c r="E14">
        <v>7</v>
      </c>
      <c r="F14">
        <v>1</v>
      </c>
      <c r="H14">
        <v>3</v>
      </c>
      <c r="I14">
        <v>1</v>
      </c>
      <c r="J14">
        <v>2</v>
      </c>
      <c r="K14">
        <v>3</v>
      </c>
      <c r="L14">
        <v>2</v>
      </c>
    </row>
    <row r="15" spans="1:12" x14ac:dyDescent="0.35">
      <c r="A15" t="s">
        <v>27</v>
      </c>
      <c r="B15">
        <v>7</v>
      </c>
      <c r="C15">
        <v>8</v>
      </c>
      <c r="D15">
        <v>15</v>
      </c>
      <c r="E15">
        <v>8</v>
      </c>
      <c r="F15">
        <v>16</v>
      </c>
      <c r="H15">
        <v>2</v>
      </c>
      <c r="I15">
        <v>8</v>
      </c>
      <c r="J15">
        <v>9</v>
      </c>
      <c r="K15">
        <v>5</v>
      </c>
      <c r="L15">
        <v>9</v>
      </c>
    </row>
    <row r="16" spans="1:12" x14ac:dyDescent="0.35">
      <c r="A16" t="s">
        <v>26</v>
      </c>
      <c r="B16">
        <v>1</v>
      </c>
      <c r="C16">
        <v>2</v>
      </c>
      <c r="D16">
        <v>1</v>
      </c>
      <c r="F16">
        <v>1</v>
      </c>
      <c r="H16">
        <v>1</v>
      </c>
      <c r="J16">
        <v>1</v>
      </c>
      <c r="L16">
        <v>1</v>
      </c>
    </row>
    <row r="17" spans="1:12" x14ac:dyDescent="0.35">
      <c r="A17" t="s">
        <v>25</v>
      </c>
      <c r="B17">
        <v>17</v>
      </c>
      <c r="C17">
        <v>23</v>
      </c>
      <c r="D17">
        <v>31</v>
      </c>
      <c r="E17">
        <v>35</v>
      </c>
      <c r="F17">
        <v>37</v>
      </c>
      <c r="H17">
        <v>7</v>
      </c>
      <c r="I17">
        <v>6</v>
      </c>
      <c r="J17">
        <v>17</v>
      </c>
      <c r="K17">
        <v>21</v>
      </c>
      <c r="L17">
        <v>23</v>
      </c>
    </row>
    <row r="18" spans="1:12" x14ac:dyDescent="0.35">
      <c r="A18" t="s">
        <v>24</v>
      </c>
      <c r="C18">
        <v>1</v>
      </c>
    </row>
    <row r="19" spans="1:12" x14ac:dyDescent="0.35">
      <c r="A19" t="s">
        <v>23</v>
      </c>
      <c r="B19">
        <v>8</v>
      </c>
      <c r="C19">
        <v>9</v>
      </c>
      <c r="D19">
        <v>11</v>
      </c>
      <c r="E19">
        <v>12</v>
      </c>
      <c r="F19">
        <v>12</v>
      </c>
      <c r="H19">
        <v>9</v>
      </c>
      <c r="I19">
        <v>4</v>
      </c>
      <c r="J19">
        <v>7</v>
      </c>
      <c r="K19">
        <v>8</v>
      </c>
      <c r="L19">
        <v>6</v>
      </c>
    </row>
    <row r="20" spans="1:12" x14ac:dyDescent="0.35">
      <c r="A20" t="s">
        <v>22</v>
      </c>
      <c r="B20">
        <v>13</v>
      </c>
      <c r="C20">
        <v>14</v>
      </c>
      <c r="D20">
        <v>17</v>
      </c>
      <c r="E20">
        <v>10</v>
      </c>
      <c r="F20">
        <v>10</v>
      </c>
      <c r="H20">
        <v>5</v>
      </c>
      <c r="I20">
        <v>1</v>
      </c>
      <c r="J20">
        <v>7</v>
      </c>
      <c r="K20">
        <v>4</v>
      </c>
      <c r="L20">
        <v>5</v>
      </c>
    </row>
    <row r="21" spans="1:12" x14ac:dyDescent="0.35">
      <c r="A21" t="s">
        <v>21</v>
      </c>
      <c r="B21">
        <v>112</v>
      </c>
      <c r="C21">
        <v>110</v>
      </c>
      <c r="D21">
        <v>102</v>
      </c>
      <c r="E21">
        <v>130</v>
      </c>
      <c r="F21">
        <v>144</v>
      </c>
      <c r="H21">
        <v>53</v>
      </c>
      <c r="I21">
        <v>66</v>
      </c>
      <c r="J21">
        <v>64</v>
      </c>
      <c r="K21">
        <v>69</v>
      </c>
      <c r="L21">
        <v>89</v>
      </c>
    </row>
    <row r="22" spans="1:12" x14ac:dyDescent="0.35">
      <c r="A22" t="s">
        <v>20</v>
      </c>
      <c r="B22">
        <v>5</v>
      </c>
      <c r="C22">
        <v>5</v>
      </c>
      <c r="D22">
        <v>6</v>
      </c>
      <c r="E22">
        <v>5</v>
      </c>
      <c r="F22">
        <v>2</v>
      </c>
      <c r="H22">
        <v>2</v>
      </c>
      <c r="I22">
        <v>2</v>
      </c>
      <c r="J22">
        <v>3</v>
      </c>
      <c r="K22">
        <v>3</v>
      </c>
      <c r="L22">
        <v>1</v>
      </c>
    </row>
    <row r="23" spans="1:12" x14ac:dyDescent="0.35">
      <c r="A23" t="s">
        <v>19</v>
      </c>
      <c r="B23">
        <v>35</v>
      </c>
      <c r="C23">
        <v>38</v>
      </c>
      <c r="D23">
        <v>50</v>
      </c>
      <c r="E23">
        <v>44</v>
      </c>
      <c r="F23">
        <v>58</v>
      </c>
      <c r="H23">
        <v>27</v>
      </c>
      <c r="I23">
        <v>22</v>
      </c>
      <c r="J23">
        <v>30</v>
      </c>
      <c r="K23">
        <v>34</v>
      </c>
      <c r="L23">
        <v>22</v>
      </c>
    </row>
    <row r="24" spans="1:12" x14ac:dyDescent="0.35">
      <c r="A24" s="3" t="s">
        <v>18</v>
      </c>
      <c r="B24" s="3">
        <f t="shared" ref="B24:L24" si="0">SUM(B9:B23)</f>
        <v>350</v>
      </c>
      <c r="C24" s="3">
        <f t="shared" si="0"/>
        <v>384</v>
      </c>
      <c r="D24" s="3">
        <f t="shared" si="0"/>
        <v>441</v>
      </c>
      <c r="E24" s="3">
        <f t="shared" si="0"/>
        <v>414</v>
      </c>
      <c r="F24" s="3">
        <f t="shared" si="0"/>
        <v>486</v>
      </c>
      <c r="G24" s="3">
        <f t="shared" si="0"/>
        <v>0</v>
      </c>
      <c r="H24" s="3">
        <f t="shared" si="0"/>
        <v>197</v>
      </c>
      <c r="I24" s="3">
        <f t="shared" si="0"/>
        <v>219</v>
      </c>
      <c r="J24" s="3">
        <f t="shared" si="0"/>
        <v>263</v>
      </c>
      <c r="K24" s="3">
        <f t="shared" si="0"/>
        <v>270</v>
      </c>
      <c r="L24" s="3">
        <f t="shared" si="0"/>
        <v>281</v>
      </c>
    </row>
    <row r="25" spans="1:12" ht="3" customHeight="1" thickBo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" thickTop="1" x14ac:dyDescent="0.35"/>
    <row r="27" spans="1:12" s="1" customFormat="1" ht="10" x14ac:dyDescent="0.2">
      <c r="A27" s="4" t="s">
        <v>17</v>
      </c>
      <c r="B27" s="4"/>
      <c r="C27" s="4"/>
      <c r="D27" s="4"/>
      <c r="E27" s="4"/>
      <c r="F27" s="4"/>
    </row>
    <row r="28" spans="1:12" s="1" customFormat="1" ht="10" x14ac:dyDescent="0.2">
      <c r="A28" s="8" t="s">
        <v>16</v>
      </c>
      <c r="B28" s="8"/>
      <c r="C28" s="8"/>
      <c r="D28" s="8"/>
      <c r="E28" s="8"/>
      <c r="F28" s="8"/>
    </row>
    <row r="29" spans="1:12" s="1" customFormat="1" ht="10" x14ac:dyDescent="0.2">
      <c r="A29" s="8" t="s">
        <v>15</v>
      </c>
      <c r="B29" s="8"/>
      <c r="C29" s="8"/>
      <c r="D29" s="8"/>
      <c r="E29" s="8"/>
      <c r="F29" s="8"/>
    </row>
    <row r="30" spans="1:12" s="1" customFormat="1" ht="10" x14ac:dyDescent="0.2">
      <c r="A30" s="4" t="s">
        <v>65</v>
      </c>
      <c r="B30" s="4"/>
      <c r="C30" s="4"/>
      <c r="D30" s="4"/>
      <c r="E30" s="4"/>
      <c r="F30" s="4"/>
    </row>
    <row r="31" spans="1:12" s="1" customFormat="1" ht="10" x14ac:dyDescent="0.2">
      <c r="A31" s="4" t="s">
        <v>14</v>
      </c>
      <c r="B31" s="4"/>
      <c r="C31" s="4"/>
      <c r="D31" s="4"/>
      <c r="E31" s="4"/>
      <c r="F31" s="4"/>
    </row>
    <row r="32" spans="1:12" s="1" customFormat="1" ht="10" x14ac:dyDescent="0.2">
      <c r="A32" s="4" t="s">
        <v>13</v>
      </c>
      <c r="B32" s="4"/>
      <c r="C32" s="4"/>
      <c r="D32" s="4"/>
      <c r="E32" s="4"/>
      <c r="F32" s="4"/>
    </row>
    <row r="33" spans="1:6" s="1" customFormat="1" ht="10" x14ac:dyDescent="0.2">
      <c r="A33" s="4" t="s">
        <v>12</v>
      </c>
      <c r="B33" s="4"/>
      <c r="C33" s="4"/>
      <c r="D33" s="4"/>
      <c r="E33" s="4"/>
      <c r="F33" s="4"/>
    </row>
    <row r="34" spans="1:6" s="1" customFormat="1" ht="10" x14ac:dyDescent="0.2">
      <c r="A34" s="4" t="s">
        <v>11</v>
      </c>
      <c r="B34" s="4"/>
      <c r="C34" s="4"/>
      <c r="D34" s="4"/>
      <c r="E34" s="4"/>
      <c r="F34" s="4"/>
    </row>
    <row r="35" spans="1:6" s="1" customFormat="1" ht="10" x14ac:dyDescent="0.2">
      <c r="A35" s="4" t="s">
        <v>10</v>
      </c>
      <c r="B35" s="4"/>
      <c r="C35" s="4"/>
      <c r="D35" s="4"/>
      <c r="E35" s="4"/>
      <c r="F35" s="4"/>
    </row>
    <row r="36" spans="1:6" s="1" customFormat="1" ht="10" x14ac:dyDescent="0.2">
      <c r="A36" s="4" t="s">
        <v>9</v>
      </c>
      <c r="B36" s="4"/>
      <c r="C36" s="4"/>
      <c r="D36" s="4"/>
      <c r="E36" s="4"/>
      <c r="F36" s="4"/>
    </row>
    <row r="37" spans="1:6" s="1" customFormat="1" ht="10" x14ac:dyDescent="0.2">
      <c r="A37" s="4" t="s">
        <v>8</v>
      </c>
      <c r="B37" s="4"/>
      <c r="C37" s="4"/>
      <c r="D37" s="4"/>
      <c r="E37" s="4"/>
      <c r="F37" s="4"/>
    </row>
    <row r="38" spans="1:6" s="1" customFormat="1" ht="10" x14ac:dyDescent="0.2">
      <c r="A38" s="4" t="s">
        <v>7</v>
      </c>
      <c r="B38" s="4"/>
      <c r="C38" s="4"/>
      <c r="D38" s="4"/>
      <c r="E38" s="4"/>
      <c r="F38" s="4"/>
    </row>
    <row r="39" spans="1:6" s="1" customFormat="1" ht="10" x14ac:dyDescent="0.2">
      <c r="A39" s="4" t="s">
        <v>6</v>
      </c>
      <c r="B39" s="4"/>
      <c r="C39" s="4"/>
      <c r="D39" s="4"/>
      <c r="E39" s="4"/>
      <c r="F39" s="4"/>
    </row>
    <row r="40" spans="1:6" s="1" customFormat="1" ht="10" x14ac:dyDescent="0.2">
      <c r="A40" s="4" t="s">
        <v>5</v>
      </c>
      <c r="B40" s="4"/>
      <c r="C40" s="4"/>
      <c r="D40" s="4"/>
      <c r="E40" s="4"/>
      <c r="F40" s="4"/>
    </row>
    <row r="41" spans="1:6" s="1" customFormat="1" ht="10" x14ac:dyDescent="0.2">
      <c r="A41" s="4" t="s">
        <v>4</v>
      </c>
      <c r="B41" s="4"/>
      <c r="C41" s="4"/>
      <c r="D41" s="4"/>
      <c r="E41" s="4"/>
      <c r="F41" s="4"/>
    </row>
    <row r="42" spans="1:6" s="1" customFormat="1" ht="10" x14ac:dyDescent="0.2">
      <c r="A42" s="4" t="s">
        <v>3</v>
      </c>
      <c r="B42" s="4"/>
      <c r="C42" s="4"/>
      <c r="D42" s="4"/>
      <c r="E42" s="4"/>
      <c r="F42" s="4"/>
    </row>
    <row r="43" spans="1:6" s="1" customFormat="1" ht="10" x14ac:dyDescent="0.2">
      <c r="A43" s="4" t="s">
        <v>2</v>
      </c>
      <c r="B43" s="4"/>
      <c r="C43" s="4"/>
      <c r="D43" s="4"/>
      <c r="E43" s="4"/>
      <c r="F43" s="4"/>
    </row>
    <row r="44" spans="1:6" s="1" customFormat="1" ht="10" x14ac:dyDescent="0.2">
      <c r="A44" s="4" t="s">
        <v>1</v>
      </c>
      <c r="B44" s="4"/>
      <c r="C44" s="4"/>
      <c r="D44" s="4"/>
      <c r="E44" s="4"/>
      <c r="F44" s="4"/>
    </row>
    <row r="45" spans="1:6" s="1" customFormat="1" ht="10" x14ac:dyDescent="0.2">
      <c r="A45" s="4" t="s">
        <v>0</v>
      </c>
    </row>
  </sheetData>
  <mergeCells count="5">
    <mergeCell ref="B5:L5"/>
    <mergeCell ref="B6:F6"/>
    <mergeCell ref="H6:L6"/>
    <mergeCell ref="A28:F28"/>
    <mergeCell ref="A29:F29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04" zoomScaleNormal="104" workbookViewId="0"/>
  </sheetViews>
  <sheetFormatPr defaultRowHeight="14.5" x14ac:dyDescent="0.35"/>
  <cols>
    <col min="1" max="1" width="59.81640625" customWidth="1"/>
    <col min="2" max="6" width="15.6328125" customWidth="1"/>
  </cols>
  <sheetData>
    <row r="1" spans="1:6" x14ac:dyDescent="0.35">
      <c r="A1" s="3" t="s">
        <v>68</v>
      </c>
      <c r="B1" s="3"/>
      <c r="C1" s="3"/>
      <c r="D1" s="3"/>
      <c r="E1" s="3"/>
      <c r="F1" s="3"/>
    </row>
    <row r="2" spans="1:6" ht="16.5" x14ac:dyDescent="0.35">
      <c r="A2" s="3" t="s">
        <v>71</v>
      </c>
      <c r="B2" s="3"/>
      <c r="C2" s="3"/>
      <c r="D2" s="3"/>
      <c r="E2" s="3"/>
      <c r="F2" s="3"/>
    </row>
    <row r="3" spans="1:6" x14ac:dyDescent="0.35">
      <c r="A3" t="s">
        <v>36</v>
      </c>
    </row>
    <row r="4" spans="1:6" ht="15" thickBot="1" x14ac:dyDescent="0.4">
      <c r="A4" s="2"/>
      <c r="B4" s="2"/>
      <c r="C4" s="2"/>
      <c r="D4" s="2"/>
      <c r="E4" s="2"/>
      <c r="F4" s="2"/>
    </row>
    <row r="5" spans="1:6" ht="15" thickTop="1" x14ac:dyDescent="0.35">
      <c r="A5" s="3"/>
      <c r="B5" s="3">
        <v>2017</v>
      </c>
      <c r="C5" s="3">
        <v>2018</v>
      </c>
      <c r="D5" s="3">
        <v>2019</v>
      </c>
      <c r="E5" s="3">
        <v>2020</v>
      </c>
      <c r="F5" s="3">
        <v>2021</v>
      </c>
    </row>
    <row r="6" spans="1:6" ht="1" customHeight="1" x14ac:dyDescent="0.35"/>
    <row r="7" spans="1:6" ht="7" customHeight="1" x14ac:dyDescent="0.35"/>
    <row r="8" spans="1:6" ht="16" customHeight="1" x14ac:dyDescent="0.35">
      <c r="A8" s="3" t="s">
        <v>69</v>
      </c>
      <c r="B8">
        <v>3757</v>
      </c>
      <c r="C8">
        <v>3502</v>
      </c>
      <c r="D8">
        <v>3496</v>
      </c>
      <c r="E8">
        <v>3514</v>
      </c>
      <c r="F8">
        <v>3333</v>
      </c>
    </row>
    <row r="9" spans="1:6" ht="7" customHeight="1" x14ac:dyDescent="0.35"/>
    <row r="10" spans="1:6" ht="16" customHeight="1" x14ac:dyDescent="0.35">
      <c r="A10" s="6" t="s">
        <v>70</v>
      </c>
    </row>
    <row r="11" spans="1:6" x14ac:dyDescent="0.35">
      <c r="A11" t="s">
        <v>38</v>
      </c>
      <c r="B11">
        <v>29</v>
      </c>
      <c r="C11">
        <v>12</v>
      </c>
      <c r="D11">
        <v>16</v>
      </c>
      <c r="E11">
        <v>24</v>
      </c>
      <c r="F11">
        <v>17</v>
      </c>
    </row>
    <row r="12" spans="1:6" x14ac:dyDescent="0.35">
      <c r="A12" t="s">
        <v>39</v>
      </c>
      <c r="B12">
        <v>15</v>
      </c>
      <c r="C12">
        <v>20</v>
      </c>
      <c r="D12">
        <v>12</v>
      </c>
      <c r="E12">
        <v>29</v>
      </c>
      <c r="F12">
        <v>11</v>
      </c>
    </row>
    <row r="13" spans="1:6" x14ac:dyDescent="0.35">
      <c r="A13" t="s">
        <v>40</v>
      </c>
      <c r="B13">
        <v>7</v>
      </c>
      <c r="C13">
        <v>7</v>
      </c>
      <c r="D13">
        <v>8</v>
      </c>
      <c r="E13">
        <v>6</v>
      </c>
      <c r="F13">
        <v>14</v>
      </c>
    </row>
    <row r="14" spans="1:6" x14ac:dyDescent="0.35">
      <c r="A14" t="s">
        <v>41</v>
      </c>
      <c r="B14">
        <v>3</v>
      </c>
      <c r="C14">
        <v>6</v>
      </c>
      <c r="D14">
        <v>7</v>
      </c>
      <c r="E14">
        <v>8</v>
      </c>
      <c r="F14">
        <v>8</v>
      </c>
    </row>
    <row r="15" spans="1:6" x14ac:dyDescent="0.35">
      <c r="A15" t="s">
        <v>42</v>
      </c>
      <c r="B15">
        <v>6</v>
      </c>
      <c r="C15">
        <v>6</v>
      </c>
      <c r="D15">
        <v>12</v>
      </c>
      <c r="E15">
        <v>12</v>
      </c>
      <c r="F15">
        <v>18</v>
      </c>
    </row>
    <row r="16" spans="1:6" x14ac:dyDescent="0.35">
      <c r="A16" t="s">
        <v>43</v>
      </c>
      <c r="B16">
        <v>4</v>
      </c>
      <c r="C16">
        <v>4</v>
      </c>
      <c r="D16">
        <v>4</v>
      </c>
      <c r="E16">
        <v>0</v>
      </c>
      <c r="F16">
        <v>2</v>
      </c>
    </row>
    <row r="17" spans="1:6" x14ac:dyDescent="0.35">
      <c r="A17" t="s">
        <v>44</v>
      </c>
      <c r="B17">
        <v>11</v>
      </c>
      <c r="C17">
        <v>16</v>
      </c>
      <c r="D17">
        <v>15</v>
      </c>
      <c r="E17">
        <v>11</v>
      </c>
      <c r="F17">
        <v>13</v>
      </c>
    </row>
    <row r="18" spans="1:6" x14ac:dyDescent="0.35">
      <c r="A18" t="s">
        <v>45</v>
      </c>
      <c r="B18">
        <v>18</v>
      </c>
      <c r="C18">
        <v>13</v>
      </c>
      <c r="D18">
        <v>14</v>
      </c>
      <c r="E18">
        <v>15</v>
      </c>
      <c r="F18">
        <v>12</v>
      </c>
    </row>
    <row r="19" spans="1:6" x14ac:dyDescent="0.35">
      <c r="A19" t="s">
        <v>46</v>
      </c>
      <c r="B19">
        <v>9</v>
      </c>
      <c r="C19">
        <v>10</v>
      </c>
      <c r="D19">
        <v>7</v>
      </c>
      <c r="E19">
        <v>3</v>
      </c>
      <c r="F19">
        <v>2</v>
      </c>
    </row>
    <row r="20" spans="1:6" x14ac:dyDescent="0.35">
      <c r="A20" t="s">
        <v>47</v>
      </c>
      <c r="B20">
        <v>29</v>
      </c>
      <c r="C20">
        <v>29</v>
      </c>
      <c r="D20">
        <v>24</v>
      </c>
      <c r="E20">
        <v>29</v>
      </c>
      <c r="F20">
        <v>22</v>
      </c>
    </row>
    <row r="21" spans="1:6" x14ac:dyDescent="0.35">
      <c r="A21" t="s">
        <v>48</v>
      </c>
      <c r="B21">
        <v>20</v>
      </c>
      <c r="C21">
        <v>17</v>
      </c>
      <c r="D21">
        <v>12</v>
      </c>
      <c r="E21">
        <v>8</v>
      </c>
      <c r="F21">
        <v>12</v>
      </c>
    </row>
    <row r="22" spans="1:6" x14ac:dyDescent="0.35">
      <c r="A22" t="s">
        <v>49</v>
      </c>
      <c r="B22">
        <v>120</v>
      </c>
      <c r="C22">
        <v>118</v>
      </c>
      <c r="D22">
        <v>104</v>
      </c>
      <c r="E22">
        <v>94</v>
      </c>
      <c r="F22">
        <v>90</v>
      </c>
    </row>
    <row r="23" spans="1:6" x14ac:dyDescent="0.35">
      <c r="A23" t="s">
        <v>50</v>
      </c>
      <c r="B23">
        <v>20</v>
      </c>
      <c r="C23">
        <v>24</v>
      </c>
      <c r="D23">
        <v>29</v>
      </c>
      <c r="E23">
        <v>19</v>
      </c>
      <c r="F23">
        <v>29</v>
      </c>
    </row>
    <row r="24" spans="1:6" x14ac:dyDescent="0.35">
      <c r="A24" t="s">
        <v>51</v>
      </c>
      <c r="B24">
        <v>127</v>
      </c>
      <c r="C24">
        <v>132</v>
      </c>
      <c r="D24">
        <v>112</v>
      </c>
      <c r="E24">
        <v>108</v>
      </c>
      <c r="F24">
        <v>112</v>
      </c>
    </row>
    <row r="25" spans="1:6" x14ac:dyDescent="0.35">
      <c r="A25" t="s">
        <v>52</v>
      </c>
      <c r="B25">
        <v>464</v>
      </c>
      <c r="C25">
        <v>467</v>
      </c>
      <c r="D25">
        <v>495</v>
      </c>
      <c r="E25">
        <v>440</v>
      </c>
      <c r="F25">
        <v>415</v>
      </c>
    </row>
    <row r="26" spans="1:6" x14ac:dyDescent="0.35">
      <c r="A26" t="s">
        <v>53</v>
      </c>
      <c r="B26">
        <v>48</v>
      </c>
      <c r="C26">
        <v>71</v>
      </c>
      <c r="D26">
        <v>50</v>
      </c>
      <c r="E26">
        <v>47</v>
      </c>
      <c r="F26">
        <v>57</v>
      </c>
    </row>
    <row r="27" spans="1:6" x14ac:dyDescent="0.35">
      <c r="A27" t="s">
        <v>54</v>
      </c>
      <c r="B27">
        <v>1</v>
      </c>
      <c r="C27">
        <v>2</v>
      </c>
      <c r="D27">
        <v>4</v>
      </c>
      <c r="E27">
        <v>3</v>
      </c>
      <c r="F27">
        <v>11</v>
      </c>
    </row>
    <row r="28" spans="1:6" x14ac:dyDescent="0.35">
      <c r="A28" t="s">
        <v>55</v>
      </c>
      <c r="B28">
        <v>22</v>
      </c>
      <c r="C28">
        <v>25</v>
      </c>
      <c r="D28">
        <v>21</v>
      </c>
      <c r="E28">
        <v>26</v>
      </c>
      <c r="F28">
        <v>7</v>
      </c>
    </row>
    <row r="29" spans="1:6" x14ac:dyDescent="0.35">
      <c r="A29" t="s">
        <v>56</v>
      </c>
      <c r="B29">
        <v>1</v>
      </c>
      <c r="C29">
        <v>1</v>
      </c>
      <c r="D29">
        <v>4</v>
      </c>
      <c r="E29">
        <v>1</v>
      </c>
      <c r="F29">
        <v>1</v>
      </c>
    </row>
    <row r="30" spans="1:6" x14ac:dyDescent="0.35">
      <c r="A30" t="s">
        <v>57</v>
      </c>
      <c r="B30">
        <v>168</v>
      </c>
      <c r="C30">
        <v>161</v>
      </c>
      <c r="D30">
        <v>187</v>
      </c>
      <c r="E30">
        <v>156</v>
      </c>
      <c r="F30">
        <v>139</v>
      </c>
    </row>
    <row r="31" spans="1:6" x14ac:dyDescent="0.35">
      <c r="A31" t="s">
        <v>58</v>
      </c>
      <c r="B31">
        <v>1392</v>
      </c>
      <c r="C31">
        <v>1349</v>
      </c>
      <c r="D31">
        <v>1256</v>
      </c>
      <c r="E31">
        <v>1275</v>
      </c>
      <c r="F31">
        <v>1248</v>
      </c>
    </row>
    <row r="32" spans="1:6" x14ac:dyDescent="0.35">
      <c r="A32" t="s">
        <v>59</v>
      </c>
      <c r="B32">
        <v>2</v>
      </c>
      <c r="C32">
        <v>5</v>
      </c>
      <c r="D32">
        <v>1</v>
      </c>
      <c r="E32">
        <v>1</v>
      </c>
      <c r="F32">
        <v>2</v>
      </c>
    </row>
    <row r="33" spans="1:6" ht="1" customHeight="1" thickBot="1" x14ac:dyDescent="0.4">
      <c r="A33" s="2"/>
      <c r="B33" s="2"/>
      <c r="C33" s="2"/>
      <c r="D33" s="2"/>
      <c r="E33" s="2"/>
      <c r="F33" s="2"/>
    </row>
    <row r="34" spans="1:6" ht="15" thickTop="1" x14ac:dyDescent="0.35"/>
    <row r="35" spans="1:6" x14ac:dyDescent="0.35">
      <c r="A35" s="4" t="s">
        <v>17</v>
      </c>
      <c r="B35" s="5"/>
      <c r="C35" s="5"/>
      <c r="D35" s="5"/>
      <c r="E35" s="5"/>
      <c r="F35" s="5"/>
    </row>
    <row r="36" spans="1:6" ht="24.5" customHeight="1" x14ac:dyDescent="0.35">
      <c r="A36" s="9" t="s">
        <v>72</v>
      </c>
      <c r="B36" s="9"/>
      <c r="C36" s="9"/>
      <c r="D36" s="9"/>
      <c r="E36" s="9"/>
      <c r="F36" s="9"/>
    </row>
    <row r="37" spans="1:6" ht="25" customHeight="1" x14ac:dyDescent="0.35">
      <c r="A37" s="10" t="s">
        <v>61</v>
      </c>
      <c r="B37" s="10"/>
      <c r="C37" s="10"/>
      <c r="D37" s="10"/>
      <c r="E37" s="10"/>
      <c r="F37" s="10"/>
    </row>
    <row r="38" spans="1:6" ht="23" customHeight="1" x14ac:dyDescent="0.35">
      <c r="A38" s="9" t="s">
        <v>62</v>
      </c>
      <c r="B38" s="9"/>
      <c r="C38" s="9"/>
      <c r="D38" s="9"/>
      <c r="E38" s="9"/>
      <c r="F38" s="9"/>
    </row>
  </sheetData>
  <mergeCells count="3">
    <mergeCell ref="A36:F36"/>
    <mergeCell ref="A37:F37"/>
    <mergeCell ref="A38:F3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04" zoomScaleNormal="104" workbookViewId="0"/>
  </sheetViews>
  <sheetFormatPr defaultRowHeight="14.5" x14ac:dyDescent="0.35"/>
  <cols>
    <col min="1" max="1" width="59.81640625" customWidth="1"/>
    <col min="2" max="6" width="15.6328125" customWidth="1"/>
  </cols>
  <sheetData>
    <row r="1" spans="1:6" x14ac:dyDescent="0.35">
      <c r="A1" s="3" t="s">
        <v>74</v>
      </c>
      <c r="B1" s="3"/>
      <c r="C1" s="3"/>
      <c r="D1" s="3"/>
      <c r="E1" s="3"/>
      <c r="F1" s="3"/>
    </row>
    <row r="2" spans="1:6" ht="16.5" x14ac:dyDescent="0.35">
      <c r="A2" s="3" t="s">
        <v>73</v>
      </c>
      <c r="B2" s="3"/>
      <c r="C2" s="3"/>
      <c r="D2" s="3"/>
      <c r="E2" s="3"/>
      <c r="F2" s="3"/>
    </row>
    <row r="3" spans="1:6" x14ac:dyDescent="0.35">
      <c r="A3" t="s">
        <v>36</v>
      </c>
    </row>
    <row r="4" spans="1:6" ht="15" thickBot="1" x14ac:dyDescent="0.4">
      <c r="A4" s="2"/>
      <c r="B4" s="2"/>
      <c r="C4" s="2"/>
      <c r="D4" s="2"/>
      <c r="E4" s="2"/>
      <c r="F4" s="2"/>
    </row>
    <row r="5" spans="1:6" ht="15" thickTop="1" x14ac:dyDescent="0.35">
      <c r="A5" s="3"/>
      <c r="B5" s="3">
        <v>2017</v>
      </c>
      <c r="C5" s="3">
        <v>2018</v>
      </c>
      <c r="D5" s="3">
        <v>2019</v>
      </c>
      <c r="E5" s="3">
        <v>2020</v>
      </c>
      <c r="F5" s="3">
        <v>2021</v>
      </c>
    </row>
    <row r="6" spans="1:6" ht="1" customHeight="1" x14ac:dyDescent="0.35"/>
    <row r="7" spans="1:6" ht="7" customHeight="1" x14ac:dyDescent="0.35"/>
    <row r="8" spans="1:6" ht="16" customHeight="1" x14ac:dyDescent="0.35">
      <c r="A8" s="3" t="s">
        <v>69</v>
      </c>
      <c r="B8">
        <v>3112</v>
      </c>
      <c r="C8">
        <v>2846</v>
      </c>
      <c r="D8">
        <v>3245</v>
      </c>
      <c r="E8">
        <v>3641</v>
      </c>
      <c r="F8">
        <v>3905</v>
      </c>
    </row>
    <row r="9" spans="1:6" ht="7" customHeight="1" x14ac:dyDescent="0.35"/>
    <row r="10" spans="1:6" ht="16" customHeight="1" x14ac:dyDescent="0.35">
      <c r="A10" s="6" t="s">
        <v>70</v>
      </c>
    </row>
    <row r="11" spans="1:6" x14ac:dyDescent="0.35">
      <c r="A11" t="s">
        <v>38</v>
      </c>
      <c r="B11">
        <v>8</v>
      </c>
      <c r="C11">
        <v>4</v>
      </c>
      <c r="D11">
        <v>6</v>
      </c>
      <c r="E11">
        <v>9</v>
      </c>
      <c r="F11">
        <v>6</v>
      </c>
    </row>
    <row r="12" spans="1:6" x14ac:dyDescent="0.35">
      <c r="A12" t="s">
        <v>39</v>
      </c>
      <c r="B12">
        <v>3</v>
      </c>
      <c r="C12">
        <v>2</v>
      </c>
      <c r="D12">
        <v>1</v>
      </c>
      <c r="E12">
        <v>5</v>
      </c>
      <c r="F12">
        <v>6</v>
      </c>
    </row>
    <row r="13" spans="1:6" x14ac:dyDescent="0.35">
      <c r="A13" t="s">
        <v>40</v>
      </c>
      <c r="B13">
        <v>2</v>
      </c>
      <c r="C13">
        <v>0</v>
      </c>
      <c r="D13">
        <v>1</v>
      </c>
      <c r="E13">
        <v>4</v>
      </c>
      <c r="F13">
        <v>1</v>
      </c>
    </row>
    <row r="14" spans="1:6" x14ac:dyDescent="0.35">
      <c r="A14" t="s">
        <v>41</v>
      </c>
      <c r="B14">
        <v>2</v>
      </c>
      <c r="C14">
        <v>1</v>
      </c>
      <c r="D14">
        <v>0</v>
      </c>
      <c r="E14">
        <v>1</v>
      </c>
      <c r="F14">
        <v>0</v>
      </c>
    </row>
    <row r="15" spans="1:6" x14ac:dyDescent="0.35">
      <c r="A15" t="s">
        <v>42</v>
      </c>
      <c r="B15">
        <v>1</v>
      </c>
      <c r="C15">
        <v>2</v>
      </c>
      <c r="D15">
        <v>3</v>
      </c>
      <c r="E15">
        <v>2</v>
      </c>
      <c r="F15">
        <v>2</v>
      </c>
    </row>
    <row r="16" spans="1:6" x14ac:dyDescent="0.35">
      <c r="A16" t="s">
        <v>43</v>
      </c>
      <c r="B16">
        <v>0</v>
      </c>
      <c r="C16">
        <v>0</v>
      </c>
      <c r="D16">
        <v>1</v>
      </c>
      <c r="E16">
        <v>0</v>
      </c>
      <c r="F16">
        <v>2</v>
      </c>
    </row>
    <row r="17" spans="1:6" x14ac:dyDescent="0.35">
      <c r="A17" t="s">
        <v>44</v>
      </c>
      <c r="B17">
        <v>1</v>
      </c>
      <c r="C17">
        <v>1</v>
      </c>
      <c r="D17">
        <v>1</v>
      </c>
      <c r="E17">
        <v>0</v>
      </c>
      <c r="F17">
        <v>1</v>
      </c>
    </row>
    <row r="18" spans="1:6" x14ac:dyDescent="0.35">
      <c r="A18" t="s">
        <v>45</v>
      </c>
      <c r="B18">
        <v>1</v>
      </c>
      <c r="C18">
        <v>1</v>
      </c>
      <c r="D18">
        <v>2</v>
      </c>
      <c r="E18">
        <v>3</v>
      </c>
      <c r="F18">
        <v>2</v>
      </c>
    </row>
    <row r="19" spans="1:6" x14ac:dyDescent="0.35">
      <c r="A19" t="s">
        <v>46</v>
      </c>
      <c r="B19">
        <v>5</v>
      </c>
      <c r="C19">
        <v>2</v>
      </c>
      <c r="D19">
        <v>3</v>
      </c>
      <c r="E19">
        <v>0</v>
      </c>
      <c r="F19">
        <v>7</v>
      </c>
    </row>
    <row r="20" spans="1:6" x14ac:dyDescent="0.35">
      <c r="A20" t="s">
        <v>47</v>
      </c>
      <c r="B20">
        <v>2</v>
      </c>
      <c r="C20">
        <v>7</v>
      </c>
      <c r="D20">
        <v>9</v>
      </c>
      <c r="E20">
        <v>6</v>
      </c>
      <c r="F20">
        <v>6</v>
      </c>
    </row>
    <row r="21" spans="1:6" x14ac:dyDescent="0.35">
      <c r="A21" t="s">
        <v>48</v>
      </c>
      <c r="B21">
        <v>3</v>
      </c>
      <c r="C21">
        <v>2</v>
      </c>
      <c r="D21">
        <v>5</v>
      </c>
      <c r="E21">
        <v>8</v>
      </c>
      <c r="F21">
        <v>5</v>
      </c>
    </row>
    <row r="22" spans="1:6" x14ac:dyDescent="0.35">
      <c r="A22" t="s">
        <v>49</v>
      </c>
      <c r="B22">
        <v>38</v>
      </c>
      <c r="C22">
        <v>44</v>
      </c>
      <c r="D22">
        <v>50</v>
      </c>
      <c r="E22">
        <v>50</v>
      </c>
      <c r="F22">
        <v>56</v>
      </c>
    </row>
    <row r="23" spans="1:6" x14ac:dyDescent="0.35">
      <c r="A23" t="s">
        <v>50</v>
      </c>
      <c r="B23">
        <v>7</v>
      </c>
      <c r="C23">
        <v>8</v>
      </c>
      <c r="D23">
        <v>7</v>
      </c>
      <c r="E23">
        <v>6</v>
      </c>
      <c r="F23">
        <v>5</v>
      </c>
    </row>
    <row r="24" spans="1:6" x14ac:dyDescent="0.35">
      <c r="A24" t="s">
        <v>51</v>
      </c>
      <c r="B24">
        <v>108</v>
      </c>
      <c r="C24">
        <v>125</v>
      </c>
      <c r="D24">
        <v>92</v>
      </c>
      <c r="E24">
        <v>104</v>
      </c>
      <c r="F24">
        <v>127</v>
      </c>
    </row>
    <row r="25" spans="1:6" x14ac:dyDescent="0.35">
      <c r="A25" t="s">
        <v>52</v>
      </c>
      <c r="B25">
        <v>585</v>
      </c>
      <c r="C25">
        <v>479</v>
      </c>
      <c r="D25">
        <v>556</v>
      </c>
      <c r="E25">
        <v>569</v>
      </c>
      <c r="F25">
        <v>558</v>
      </c>
    </row>
    <row r="26" spans="1:6" x14ac:dyDescent="0.35">
      <c r="A26" t="s">
        <v>53</v>
      </c>
      <c r="B26">
        <v>64</v>
      </c>
      <c r="C26">
        <v>54</v>
      </c>
      <c r="D26">
        <v>55</v>
      </c>
      <c r="E26">
        <v>57</v>
      </c>
      <c r="F26">
        <v>51</v>
      </c>
    </row>
    <row r="27" spans="1:6" x14ac:dyDescent="0.35">
      <c r="A27" t="s">
        <v>54</v>
      </c>
      <c r="B27">
        <v>2</v>
      </c>
      <c r="C27">
        <v>3</v>
      </c>
      <c r="D27">
        <v>5</v>
      </c>
      <c r="E27">
        <v>2</v>
      </c>
      <c r="F27">
        <v>4</v>
      </c>
    </row>
    <row r="28" spans="1:6" x14ac:dyDescent="0.35">
      <c r="A28" t="s">
        <v>55</v>
      </c>
      <c r="B28">
        <v>11</v>
      </c>
      <c r="C28">
        <v>4</v>
      </c>
      <c r="D28">
        <v>5</v>
      </c>
      <c r="E28">
        <v>1</v>
      </c>
      <c r="F28">
        <v>3</v>
      </c>
    </row>
    <row r="29" spans="1:6" x14ac:dyDescent="0.35">
      <c r="A29" t="s">
        <v>56</v>
      </c>
      <c r="B29">
        <v>3</v>
      </c>
      <c r="C29">
        <v>2</v>
      </c>
      <c r="D29">
        <v>4</v>
      </c>
      <c r="E29">
        <v>2</v>
      </c>
      <c r="F29">
        <v>1</v>
      </c>
    </row>
    <row r="30" spans="1:6" x14ac:dyDescent="0.35">
      <c r="A30" t="s">
        <v>57</v>
      </c>
      <c r="B30">
        <v>62</v>
      </c>
      <c r="C30">
        <v>79</v>
      </c>
      <c r="D30">
        <v>63</v>
      </c>
      <c r="E30">
        <v>82</v>
      </c>
      <c r="F30">
        <v>85</v>
      </c>
    </row>
    <row r="31" spans="1:6" x14ac:dyDescent="0.35">
      <c r="A31" t="s">
        <v>58</v>
      </c>
      <c r="B31">
        <v>1454</v>
      </c>
      <c r="C31">
        <v>1348</v>
      </c>
      <c r="D31">
        <v>1352</v>
      </c>
      <c r="E31">
        <v>1519</v>
      </c>
      <c r="F31">
        <v>1644</v>
      </c>
    </row>
    <row r="32" spans="1:6" x14ac:dyDescent="0.35">
      <c r="A32" t="s">
        <v>59</v>
      </c>
      <c r="B32">
        <v>1</v>
      </c>
      <c r="C32">
        <v>4</v>
      </c>
      <c r="D32">
        <v>4</v>
      </c>
      <c r="E32">
        <v>2</v>
      </c>
      <c r="F32">
        <v>2</v>
      </c>
    </row>
    <row r="33" spans="1:6" ht="1" customHeight="1" thickBot="1" x14ac:dyDescent="0.4">
      <c r="A33" s="2"/>
      <c r="B33" s="2"/>
      <c r="C33" s="2"/>
      <c r="D33" s="2"/>
      <c r="E33" s="2"/>
      <c r="F33" s="2"/>
    </row>
    <row r="34" spans="1:6" ht="15" thickTop="1" x14ac:dyDescent="0.35"/>
    <row r="35" spans="1:6" x14ac:dyDescent="0.35">
      <c r="A35" s="4" t="s">
        <v>17</v>
      </c>
      <c r="B35" s="5"/>
      <c r="C35" s="5"/>
      <c r="D35" s="5"/>
      <c r="E35" s="5"/>
      <c r="F35" s="5"/>
    </row>
    <row r="36" spans="1:6" ht="24.5" customHeight="1" x14ac:dyDescent="0.35">
      <c r="A36" s="9" t="s">
        <v>72</v>
      </c>
      <c r="B36" s="9"/>
      <c r="C36" s="9"/>
      <c r="D36" s="9"/>
      <c r="E36" s="9"/>
      <c r="F36" s="9"/>
    </row>
    <row r="37" spans="1:6" ht="25" customHeight="1" x14ac:dyDescent="0.35">
      <c r="A37" s="10" t="s">
        <v>61</v>
      </c>
      <c r="B37" s="10"/>
      <c r="C37" s="10"/>
      <c r="D37" s="10"/>
      <c r="E37" s="10"/>
      <c r="F37" s="10"/>
    </row>
    <row r="38" spans="1:6" ht="23" customHeight="1" x14ac:dyDescent="0.35">
      <c r="A38" s="9" t="s">
        <v>62</v>
      </c>
      <c r="B38" s="9"/>
      <c r="C38" s="9"/>
      <c r="D38" s="9"/>
      <c r="E38" s="9"/>
      <c r="F38" s="9"/>
    </row>
  </sheetData>
  <mergeCells count="3">
    <mergeCell ref="A36:F36"/>
    <mergeCell ref="A37:F37"/>
    <mergeCell ref="A38:F3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 E</vt:lpstr>
      <vt:lpstr>Table 2 J</vt:lpstr>
      <vt:lpstr>Table 3 E</vt:lpstr>
      <vt:lpstr>Table 4 J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Jojo</dc:creator>
  <cp:lastModifiedBy>Stafford, Andrew</cp:lastModifiedBy>
  <dcterms:created xsi:type="dcterms:W3CDTF">2022-02-22T09:15:08Z</dcterms:created>
  <dcterms:modified xsi:type="dcterms:W3CDTF">2022-03-28T08:06:23Z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2022-03-28T08:06:02Z</vt:filetime>
  </property>
</Properties>
</file>