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ocuments\Emergencies\Pandemic\Data\"/>
    </mc:Choice>
  </mc:AlternateContent>
  <bookViews>
    <workbookView xWindow="0" yWindow="0" windowWidth="28800" windowHeight="12336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<sst xmlns="http://schemas.openxmlformats.org/spreadsheetml/2006/main" count="22740" uniqueCount="138">
  <si>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</si>
  <si>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</si>
  <si>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</si>
  <si>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</si>
  <si>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</si>
  <si>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</si>
  <si>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</si>
  <si>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</si>
  <si>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</si>
  <si>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</si>
  <si>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</si>
  <si>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</si>
  <si>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</si>
  <si>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</si>
  <si>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</si>
  <si>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</si>
  <si>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</si>
  <si>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</si>
  <si>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</si>
  <si>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</si>
  <si>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</si>
  <si>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</si>
  <si>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</si>
  <si>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</si>
  <si>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</si>
  <si>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</si>
  <si>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</si>
  <si>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</si>
  <si>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</si>
  <si>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</si>
  <si>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</si>
  <si>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</si>
  <si>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</si>
  <si>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</si>
  <si>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</si>
  <si>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</si>
  <si>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</si>
  <si>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</si>
  <si>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</si>
  <si>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</si>
  <si>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</si>
  <si>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</si>
  <si>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</si>
  <si>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</si>
  <si>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</si>
  <si>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</si>
  <si>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</si>
  <si>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</si>
  <si>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</si>
  <si>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</si>
  <si>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</si>
  <si>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</si>
  <si>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</si>
  <si>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</si>
  <si>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</si>
  <si>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</si>
  <si>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</si>
  <si>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</si>
  <si>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</si>
  <si>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</si>
  <si>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</si>
  <si>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</si>
  <si>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</si>
  <si>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</si>
  <si>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</si>
  <si>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</si>
  <si>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</si>
  <si>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</si>
  <si>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</si>
  <si>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</si>
  <si>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</si>
  <si>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</si>
  <si>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</si>
  <si>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</si>
  <si>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</si>
  <si>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</si>
  <si>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</si>
  <si>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</si>
  <si>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</si>
  <si>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</si>
  <si>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</si>
  <si>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</si>
  <si>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</si>
  <si>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</si>
  <si>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</si>
  <si>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</si>
  <si>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</si>
  <si>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</si>
  <si>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</si>
  <si>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</si>
  <si>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</si>
  <si>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</si>
  <si>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</si>
  <si>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</si>
  <si>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</si>
  <si>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</si>
  <si>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</si>
  <si>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</si>
  <si>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</si>
  <si>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</si>
  <si>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</si>
  <si>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</si>
  <si>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</si>
  <si>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</si>
  <si>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</si>
  <si>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</si>
  <si>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</si>
  <si>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</si>
  <si>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</si>
  <si>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</si>
  <si>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</si>
  <si>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</si>
  <si>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</si>
  <si>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</si>
  <si>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</si>
  <si>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</si>
  <si>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</si>
  <si>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</si>
  <si>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</si>
  <si>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</si>
  <si>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</si>
  <si>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</si>
  <si>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</si>
  <si>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</si>
  <si>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</si>
  <si>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</si>
  <si>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</si>
  <si>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</si>
  <si>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</si>
  <si>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</si>
  <si>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</si>
  <si>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</si>
  <si>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</si>
  <si>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</si>
  <si>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</si>
  <si>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</si>
  <si>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</si>
  <si>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t>Total number of FPNs issued over the last 7 days - 360
Total number of Arrests over the last 7 days - 7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</si>
</sst>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14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4.4" x14ac:dyDescent="0.3"/>
  <cols>
    <col min="2" max="2" width="134.44140625" customWidth="1"/>
  </cols>
  <sheetData>
    <row r="3" spans="2:2" ht="33.6" x14ac:dyDescent="0.3">
      <c r="B3" s="3" t="s">
        <v>122</v>
      </c>
    </row>
    <row r="4" spans="2:2" ht="128.25" customHeight="1" x14ac:dyDescent="0.3">
      <c r="B4" s="4" t="s">
        <v>132</v>
      </c>
    </row>
    <row r="5" spans="2:2" x14ac:dyDescent="0.3">
      <c r="B5" s="6"/>
    </row>
    <row r="6" spans="2:2" ht="15.6" x14ac:dyDescent="0.3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69"/>
  <sheetViews>
    <sheetView workbookViewId="0">
      <selection activeCell="K3" sqref="K3"/>
    </sheetView>
  </sheetViews>
  <sheetFormatPr defaultRowHeight="14.4" x14ac:dyDescent="0.3"/>
  <cols>
    <col min="1" max="1" width="20.109375" style="11" customWidth="1"/>
    <col min="12" max="17" width="16.33203125" customWidth="1"/>
    <col min="18" max="18" width="18.6640625" customWidth="1"/>
  </cols>
  <sheetData>
    <row r="1" spans="1:18" x14ac:dyDescent="0.3">
      <c r="A1" s="1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3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3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3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3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2"/>
      <c r="N5" s="12"/>
      <c r="O5" s="12"/>
      <c r="P5" s="12"/>
      <c r="Q5" s="12"/>
      <c r="R5" s="12"/>
    </row>
    <row r="6" spans="1:18" x14ac:dyDescent="0.3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2"/>
      <c r="M6" s="12"/>
      <c r="N6" s="12"/>
      <c r="O6" s="12"/>
      <c r="P6" s="12"/>
      <c r="Q6" s="12"/>
      <c r="R6" s="12"/>
    </row>
    <row r="7" spans="1:18" x14ac:dyDescent="0.3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2"/>
      <c r="M7" s="12"/>
      <c r="N7" s="12"/>
      <c r="O7" s="12"/>
      <c r="P7" s="12"/>
      <c r="Q7" s="12"/>
      <c r="R7" s="12"/>
    </row>
    <row r="8" spans="1:18" x14ac:dyDescent="0.3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  <c r="R8" s="7"/>
    </row>
    <row r="9" spans="1:18" x14ac:dyDescent="0.3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130</v>
      </c>
      <c r="N9" s="20" t="s">
        <v>133</v>
      </c>
      <c r="O9" s="18" t="s">
        <v>136</v>
      </c>
      <c r="P9" s="16" t="s">
        <v>131</v>
      </c>
      <c r="Q9" s="16" t="s">
        <v>129</v>
      </c>
      <c r="R9" s="13" t="s">
        <v>134</v>
      </c>
    </row>
    <row r="10" spans="1:18" x14ac:dyDescent="0.3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  <c r="R10" s="13"/>
    </row>
    <row r="11" spans="1:18" x14ac:dyDescent="0.3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3371</v>
      </c>
      <c r="N11" s="2">
        <f>SUMIF($B:$B,$L$11,F:F)</f>
        <v>1258</v>
      </c>
      <c r="O11" s="2">
        <f>SUMIF($B:$B,$L$11,G:G)</f>
        <v>212</v>
      </c>
      <c r="P11" s="2">
        <f>SUMIF($B:$B,$L$11,H:H)</f>
        <v>417</v>
      </c>
      <c r="Q11" s="2">
        <f>SUMIF($B:$B,$L$11,I:I)</f>
        <v>44</v>
      </c>
      <c r="R11" s="8">
        <v>14</v>
      </c>
    </row>
    <row r="12" spans="1:18" x14ac:dyDescent="0.3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3817</v>
      </c>
      <c r="N12" s="2">
        <f>SUMIF($B:$B,$L$12,F:F)</f>
        <v>925</v>
      </c>
      <c r="O12" s="2">
        <f>SUMIF($B:$B,$L$12,G:G)</f>
        <v>137</v>
      </c>
      <c r="P12" s="2">
        <f>SUMIF($B:$B,$L$12,H:H)</f>
        <v>671</v>
      </c>
      <c r="Q12" s="2">
        <f>SUMIF($B:$B,$L$12,I:I)</f>
        <v>33</v>
      </c>
      <c r="R12" s="8">
        <v>50</v>
      </c>
    </row>
    <row r="13" spans="1:18" x14ac:dyDescent="0.3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5135</v>
      </c>
      <c r="N13" s="2">
        <f>SUMIF($B:$B,$L$13,F:F)</f>
        <v>1326</v>
      </c>
      <c r="O13" s="2">
        <f>SUMIF($B:$B,$L$13,G:G)</f>
        <v>70</v>
      </c>
      <c r="P13" s="2">
        <f>SUMIF($B:$B,$L$13,H:H)</f>
        <v>429</v>
      </c>
      <c r="Q13" s="2">
        <f>SUMIF($B:$B,$L$13,I:I)</f>
        <v>39</v>
      </c>
      <c r="R13" s="8">
        <v>93</v>
      </c>
    </row>
    <row r="14" spans="1:18" x14ac:dyDescent="0.3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6413</v>
      </c>
      <c r="N14" s="2">
        <f>SUMIF($B:$B,$L$14,F:F)</f>
        <v>1640</v>
      </c>
      <c r="O14" s="2">
        <f>SUMIF($B:$B,$L$14,G:G)</f>
        <v>206</v>
      </c>
      <c r="P14" s="2">
        <f>SUMIF($B:$B,$L$14,H:H)</f>
        <v>792</v>
      </c>
      <c r="Q14" s="2">
        <f>SUMIF($B:$B,$L$14,I:I)</f>
        <v>80</v>
      </c>
      <c r="R14" s="8">
        <v>53</v>
      </c>
    </row>
    <row r="15" spans="1:18" x14ac:dyDescent="0.3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12977</v>
      </c>
      <c r="N15" s="2">
        <f>SUMIF($B:$B,$L$15,F:F)</f>
        <v>5294</v>
      </c>
      <c r="O15" s="2">
        <f>SUMIF($B:$B,$L$15,G:G)</f>
        <v>1241</v>
      </c>
      <c r="P15" s="2">
        <f>SUMIF($B:$B,$L$15,H:H)</f>
        <v>2187</v>
      </c>
      <c r="Q15" s="2">
        <f>SUMIF($B:$B,$L$15,I:I)</f>
        <v>77</v>
      </c>
      <c r="R15" s="8">
        <v>49</v>
      </c>
    </row>
    <row r="16" spans="1:18" x14ac:dyDescent="0.3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4111</v>
      </c>
      <c r="N16" s="2">
        <f>SUMIF($B:$B,$L$16,F:F)</f>
        <v>1084</v>
      </c>
      <c r="O16" s="2">
        <f>SUMIF($B:$B,$L$16,G:G)</f>
        <v>168</v>
      </c>
      <c r="P16" s="2">
        <f>SUMIF($B:$B,$L$16,H:H)</f>
        <v>453</v>
      </c>
      <c r="Q16" s="2">
        <f>SUMIF($B:$B,$L$16,I:I)</f>
        <v>31</v>
      </c>
      <c r="R16" s="8">
        <v>89</v>
      </c>
    </row>
    <row r="17" spans="1:18" x14ac:dyDescent="0.3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6227</v>
      </c>
      <c r="N17" s="2">
        <f>SUMIF($B:$B,$L$17,F:F)</f>
        <v>1074</v>
      </c>
      <c r="O17" s="2">
        <f>SUMIF($B:$B,$L$17,G:G)</f>
        <v>249</v>
      </c>
      <c r="P17" s="2">
        <f>SUMIF($B:$B,$L$17,H:H)</f>
        <v>737</v>
      </c>
      <c r="Q17" s="2">
        <f>SUMIF($B:$B,$L$17,I:I)</f>
        <v>103</v>
      </c>
      <c r="R17" s="8">
        <v>36</v>
      </c>
    </row>
    <row r="18" spans="1:18" x14ac:dyDescent="0.3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24407</v>
      </c>
      <c r="N18" s="2">
        <f>SUMIF($B:$B,$L$18,F:F)</f>
        <v>7827</v>
      </c>
      <c r="O18" s="2">
        <f>SUMIF($B:$B,$L$18,G:G)</f>
        <v>770</v>
      </c>
      <c r="P18" s="2">
        <f>SUMIF($B:$B,$L$18,H:H)</f>
        <v>5406</v>
      </c>
      <c r="Q18" s="2">
        <f>SUMIF($B:$B,$L$18,I:I)</f>
        <v>201</v>
      </c>
      <c r="R18" s="8">
        <v>131</v>
      </c>
    </row>
    <row r="19" spans="1:18" x14ac:dyDescent="0.3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7837</v>
      </c>
      <c r="N19" s="2">
        <f>SUMIF($B:$B,$L$19,F:F)</f>
        <v>1649</v>
      </c>
      <c r="O19" s="2">
        <f>SUMIF($B:$B,$L$19,G:G)</f>
        <v>86</v>
      </c>
      <c r="P19" s="2">
        <f>SUMIF($B:$B,$L$19,H:H)</f>
        <v>999</v>
      </c>
      <c r="Q19" s="2">
        <f>SUMIF($B:$B,$L$19,I:I)</f>
        <v>44</v>
      </c>
      <c r="R19" s="8">
        <v>139</v>
      </c>
    </row>
    <row r="20" spans="1:18" x14ac:dyDescent="0.3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5034</v>
      </c>
      <c r="N20" s="2">
        <f>SUMIF($B:$B,$L$20,F:F)</f>
        <v>1688</v>
      </c>
      <c r="O20" s="2">
        <f>SUMIF($B:$B,$L$20,G:G)</f>
        <v>137</v>
      </c>
      <c r="P20" s="2">
        <f>SUMIF($B:$B,$L$20,H:H)</f>
        <v>1293</v>
      </c>
      <c r="Q20" s="2">
        <f>SUMIF($B:$B,$L$20,I:I)</f>
        <v>65</v>
      </c>
      <c r="R20" s="8">
        <v>81</v>
      </c>
    </row>
    <row r="21" spans="1:18" x14ac:dyDescent="0.3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5059</v>
      </c>
      <c r="N21" s="2">
        <f>SUMIF($B:$B,$L$21,F:F)</f>
        <v>1843</v>
      </c>
      <c r="O21" s="2">
        <f>SUMIF($B:$B,$L$21,G:G)</f>
        <v>321</v>
      </c>
      <c r="P21" s="2">
        <f>SUMIF($B:$B,$L$21,H:H)</f>
        <v>1995</v>
      </c>
      <c r="Q21" s="2">
        <f>SUMIF($B:$B,$L$21,I:I)</f>
        <v>109</v>
      </c>
      <c r="R21" s="8">
        <v>75</v>
      </c>
    </row>
    <row r="22" spans="1:18" x14ac:dyDescent="0.3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5809</v>
      </c>
      <c r="N22" s="2">
        <f>SUMIF($B:$B,$L$22,F:F)</f>
        <v>2302</v>
      </c>
      <c r="O22" s="2">
        <f>SUMIF($B:$B,$L$22,G:G)</f>
        <v>404</v>
      </c>
      <c r="P22" s="2">
        <f>SUMIF($B:$B,$L$22,H:H)</f>
        <v>710</v>
      </c>
      <c r="Q22" s="2">
        <f>SUMIF($B:$B,$L$22,I:I)</f>
        <v>59</v>
      </c>
      <c r="R22" s="8">
        <v>59</v>
      </c>
    </row>
    <row r="23" spans="1:18" x14ac:dyDescent="0.3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2049</v>
      </c>
      <c r="N23" s="2">
        <f>SUMIF($B:$B,$L$23,F:F)</f>
        <v>635</v>
      </c>
      <c r="O23" s="2">
        <f>SUMIF($B:$B,$L$23,G:G)</f>
        <v>74</v>
      </c>
      <c r="P23" s="2">
        <f>SUMIF($B:$B,$L$23,H:H)</f>
        <v>218</v>
      </c>
      <c r="Q23" s="2">
        <f>SUMIF($B:$B,$L$23,I:I)</f>
        <v>54</v>
      </c>
      <c r="R23" s="8">
        <v>67</v>
      </c>
    </row>
    <row r="24" spans="1:18" x14ac:dyDescent="0.3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92246</v>
      </c>
      <c r="N24" s="5">
        <f>SUM(F:F)</f>
        <v>28545</v>
      </c>
      <c r="O24" s="5">
        <f>SUM(G:G)</f>
        <v>4075</v>
      </c>
      <c r="P24" s="5">
        <f>SUM(H:H)</f>
        <v>16307</v>
      </c>
      <c r="Q24" s="5">
        <f>SUM(I:I)</f>
        <v>939</v>
      </c>
      <c r="R24" s="9">
        <f>SUM(R11:R23)</f>
        <v>936</v>
      </c>
    </row>
    <row r="25" spans="1:18" ht="15" customHeight="1" x14ac:dyDescent="0.3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3" t="s">
        <v>137</v>
      </c>
      <c r="M25" s="13"/>
      <c r="N25" s="13"/>
      <c r="O25" s="13"/>
      <c r="P25" s="13"/>
      <c r="Q25" s="13"/>
      <c r="R25" s="13"/>
    </row>
    <row r="26" spans="1:18" x14ac:dyDescent="0.3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3"/>
      <c r="M26" s="13"/>
      <c r="N26" s="13"/>
      <c r="O26" s="13"/>
      <c r="P26" s="13"/>
      <c r="Q26" s="13"/>
      <c r="R26" s="13"/>
    </row>
    <row r="27" spans="1:18" x14ac:dyDescent="0.3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4" t="s">
        <v>135</v>
      </c>
      <c r="M27" s="14"/>
      <c r="N27" s="14"/>
      <c r="O27" s="14"/>
      <c r="P27" s="14"/>
      <c r="Q27" s="14"/>
      <c r="R27" s="14"/>
    </row>
    <row r="28" spans="1:18" x14ac:dyDescent="0.3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4"/>
      <c r="M28" s="14"/>
      <c r="N28" s="14"/>
      <c r="O28" s="14"/>
      <c r="P28" s="14"/>
      <c r="Q28" s="14"/>
      <c r="R28" s="14"/>
    </row>
    <row r="29" spans="1:18" x14ac:dyDescent="0.3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3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3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3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3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3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3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3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3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3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3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3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3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3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3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3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3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3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3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3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3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3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3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3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3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3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3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3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3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3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3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3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3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3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3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3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3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3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3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3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3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3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3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3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3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3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3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3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3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3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3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3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3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3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3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3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3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3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3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3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3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3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3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3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3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3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3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3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3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3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3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3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3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3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3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3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3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3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3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3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3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3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3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3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3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3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3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3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3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3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3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3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3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3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3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3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3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3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3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3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3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3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3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3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3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3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3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3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3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3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3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3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3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3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3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3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3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3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3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3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3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3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3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3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3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3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3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3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3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3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3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3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3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3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3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3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3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3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3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3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3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3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3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3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3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3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3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3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3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3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3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3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3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3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3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3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3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3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3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3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3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3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3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3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3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3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3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3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3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3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3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3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3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3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3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3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3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3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3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3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3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3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3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3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3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3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3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3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3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3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3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3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3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3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3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3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3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3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3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3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3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3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3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3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3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3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3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3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3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3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3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3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3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3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3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3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3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3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3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3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3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3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3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3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3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3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3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3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3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3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3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3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3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3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3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3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3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3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3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3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3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3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3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3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3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3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3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3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3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3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3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3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3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3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3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3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3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3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3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3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3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3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3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3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3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3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3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3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3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3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3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3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3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3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3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3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3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3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3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3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3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3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3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3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3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3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3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3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3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3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3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3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3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3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3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3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3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3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3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3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3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3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3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3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3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3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3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3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3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3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3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3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3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3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3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3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3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3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3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3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3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3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3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3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3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3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3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3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3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3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3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3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3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3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3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3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3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3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3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3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3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3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3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3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3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3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3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3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3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3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3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3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3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3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3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3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3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3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3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3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3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3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3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3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3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3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3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3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3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3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3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3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3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3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3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3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3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3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3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3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3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3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3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3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3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3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3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3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3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3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3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3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3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3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3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3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3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3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3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3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3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3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3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3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3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3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3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3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3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3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3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3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3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3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3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3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3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3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3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3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3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3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3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3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3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3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3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3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3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3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3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3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3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3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3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3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3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3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3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3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3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3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3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3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3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3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3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3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3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3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3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3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3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3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3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3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3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3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3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3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3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3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3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3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3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3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3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3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3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3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3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3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3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3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3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3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3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3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3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3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3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3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3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3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3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3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3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3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3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3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3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3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3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3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3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3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3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3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3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3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3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3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3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3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3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3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3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3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3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3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3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3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3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3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3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3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3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3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3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3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3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3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3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3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3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3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3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3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3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3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3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3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3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3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3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3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3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3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3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3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3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3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3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3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3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3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3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3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3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3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3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3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3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3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3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3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3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3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3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3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3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3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3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3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3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3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3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3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3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3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3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3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3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3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3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3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3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3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3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3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3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3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3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3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3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3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3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3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3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3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3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3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3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3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3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3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3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3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3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3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3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3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3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3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3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3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3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3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3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3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3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3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3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3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3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3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3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3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3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3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3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3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3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3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3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3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3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3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3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3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3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3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3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3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3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3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3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3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3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3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3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3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3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3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3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3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3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3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3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3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3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3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3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3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3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3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3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3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3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3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3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3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3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3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3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3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3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3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3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3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3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3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3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3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3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3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3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3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3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3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3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3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3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3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3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3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3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3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3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3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3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3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3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3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3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3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3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3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3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3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3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3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3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3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3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3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3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3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3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3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3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3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3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3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3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3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3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3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3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3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3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3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3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3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3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3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3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3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3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3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3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3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3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3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3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3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3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3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3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3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3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3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3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3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3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3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3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3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3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3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3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3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3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3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3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3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3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3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3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3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3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3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3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3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3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3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3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3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3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3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3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3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3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3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3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3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3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3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3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3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3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3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3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3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3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3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3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3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3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3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3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3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3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3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3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3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3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3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3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3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3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3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3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3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3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3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3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3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3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3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3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3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3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3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3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3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3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3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3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3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3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3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3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3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3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3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3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3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3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3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3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3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3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3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3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3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3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3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3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3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3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3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3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3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3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3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3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3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3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3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3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3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3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3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3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3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3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3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3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3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3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3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3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3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3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3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3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3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3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3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3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3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3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3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3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3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3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3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3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3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3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3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3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3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3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3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3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3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3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3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3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3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3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3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3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3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3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3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3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3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3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3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3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3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3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3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3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3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3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3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3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3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3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3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3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3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3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3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3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3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3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3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3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3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3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3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3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3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3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3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3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3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3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3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3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3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3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3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3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3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3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3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3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3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3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3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3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3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3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3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3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3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3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3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3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3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3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3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3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3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3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3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3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3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3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3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3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3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3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3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3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3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3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3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3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3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3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3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3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3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3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3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3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3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3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3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3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3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3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3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3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3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3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3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3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3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3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3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3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3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3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3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3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3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3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3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3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3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3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3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3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3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3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3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3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3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3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3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3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3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3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3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3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3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3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3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3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3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3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3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3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3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3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3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3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3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3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3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3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3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3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3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3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3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3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3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3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3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3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3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3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3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3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3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3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3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3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3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3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3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3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3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3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3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3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3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3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3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3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3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3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3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3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3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3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3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3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3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3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3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3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3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3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3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3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3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3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3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3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3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3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3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3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3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3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3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3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3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3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3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3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3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3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3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3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3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3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3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3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3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3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3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3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3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3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3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3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3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3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3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3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3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3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3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3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3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3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3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3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3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3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3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3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3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3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3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3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3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3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3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3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3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3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3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3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3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3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3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3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3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3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3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3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3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3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3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3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3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3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3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3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3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3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3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3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3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3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3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3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3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3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3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3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3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3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3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3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3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3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3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3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3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3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3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3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3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3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3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3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3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3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3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3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3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3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3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3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3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3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3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3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3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3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3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3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3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3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3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3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3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3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3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3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3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3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3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3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3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3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3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3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3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3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3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3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3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3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3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3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3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3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3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3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3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3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3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3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3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3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3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3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3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3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3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3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3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3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3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3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3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3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3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3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3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3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3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3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3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3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3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3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3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3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3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3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3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3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3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3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3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3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3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3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3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3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3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3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3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3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3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3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3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3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3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3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3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3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3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3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3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3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3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3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3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3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3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3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3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3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3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3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3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3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3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3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3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3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3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3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3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3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3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3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3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3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3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3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3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3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3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3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3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3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3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3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3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3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3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3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3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3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3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3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3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3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3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3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3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3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3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3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3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3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3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3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3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3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3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3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3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3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3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3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3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3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3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3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3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3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3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3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3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3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3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3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3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3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3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3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3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3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3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3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3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3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3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3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3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3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3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3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3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3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3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3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3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3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3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3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3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3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3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3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3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3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3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3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3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3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3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3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3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3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3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3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3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3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3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3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3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3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3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3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3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3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3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3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3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3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3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3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3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3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3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3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3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3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3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3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3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3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3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3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3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3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3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3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3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3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3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3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3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3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3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3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3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3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3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3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3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3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3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3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3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3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3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3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3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3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3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3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3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3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3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3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3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3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3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3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3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3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3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3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3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3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3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3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3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3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3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3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3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3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3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3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3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3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3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3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3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3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3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3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3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3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3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3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3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3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3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3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3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3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3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3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3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3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3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3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3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3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3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3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3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3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3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3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3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3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3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3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3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3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3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3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3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3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3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3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3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3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3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3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3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3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3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3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3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3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3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3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3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3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3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3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3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3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3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3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3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3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3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3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3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3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3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3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3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3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3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3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3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3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3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3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3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3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3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3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3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3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3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3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3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3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3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3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3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3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3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3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3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3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3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3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3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3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3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3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3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3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3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3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3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3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3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3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3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3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3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3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3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3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3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3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3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3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3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3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3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3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3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3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3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3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3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3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3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3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3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3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3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3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3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3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3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3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3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3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3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3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3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3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3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3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3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3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3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3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3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3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3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3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3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3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3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3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3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3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3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3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3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3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3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3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3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3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3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3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3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3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3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3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3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3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3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3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3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3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3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3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3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3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3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3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3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3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3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3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3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3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3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3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3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3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3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3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3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3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3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3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3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3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3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3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3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3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3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3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3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3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3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3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3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3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3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3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3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3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3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3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3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3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3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3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3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3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3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3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3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3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3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3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3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3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3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3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3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3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3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3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3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3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3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3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3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3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3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3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3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3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3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3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3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3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3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3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3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3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3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3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3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3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3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3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3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3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3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3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3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3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3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3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3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3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3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3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3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3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3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3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3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3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3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3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3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3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3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3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3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3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3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3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3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3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3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3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3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3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3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3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3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3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3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3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3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3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3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3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3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3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3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3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3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3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3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3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3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3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3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3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3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3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3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3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3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3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3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3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3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3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3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3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3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3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3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3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3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3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3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3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3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3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3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3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3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3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3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3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3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3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3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3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3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3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3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3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3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3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3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3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3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3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3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3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3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3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3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3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3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3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3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3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3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3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3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3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3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3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3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3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3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3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3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3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3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3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3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3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3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3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3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3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3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3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3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3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3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3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3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3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3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3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3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3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3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3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3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3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3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3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3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3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3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3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3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3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3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3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3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3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3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3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3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3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3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3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3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3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3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3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3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3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3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3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3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3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3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3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3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3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3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3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3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3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3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3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3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3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3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3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3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3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3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3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3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3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3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3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3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3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3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3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3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3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3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3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3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3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3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3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3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3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3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3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3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3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3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3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3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3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3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3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3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3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3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3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3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3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3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3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3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3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3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3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3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3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3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3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3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3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3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3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3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3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3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3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3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3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3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3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3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3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3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3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3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3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3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3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3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3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3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3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3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3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3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3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3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3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3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3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3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3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3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3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3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3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3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3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3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3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3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3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3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3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3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3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3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3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3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3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3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3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3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3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3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3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3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3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3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3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3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3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3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3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3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3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3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3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3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3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3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3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3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3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3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3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3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3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3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3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3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3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3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3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3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3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3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3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3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3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3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3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3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3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3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3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3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3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3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3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3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3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3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3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3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3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3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3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3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3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3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3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3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3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3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3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3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3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3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3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3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3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3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3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3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3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3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3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3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3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3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3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3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3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3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3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3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3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3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3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3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3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3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3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3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3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3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3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3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3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3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3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3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3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3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3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3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3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3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3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3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3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3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3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3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3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3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3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3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3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3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3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3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3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3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3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3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3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3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3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3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3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3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3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3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3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3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3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3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3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3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3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3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3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3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3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3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3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3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3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3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3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3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3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3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3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3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3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3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3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3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3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3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3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3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3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3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3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3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3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3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3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3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3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3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3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3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3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3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3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3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3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3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3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3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3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3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3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3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3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3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3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3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3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3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3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3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3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3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3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3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3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3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3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3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3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3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3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3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3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3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3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3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3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3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3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3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3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3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3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3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3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3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3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3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3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3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3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3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3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3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3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3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3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3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3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3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3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3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3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3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3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3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3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3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3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3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3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3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3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3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3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3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3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3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3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3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3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3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3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3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3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3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3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3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3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3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3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3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3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3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3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3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3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3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3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3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3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3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3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3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3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3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3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3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3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3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3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3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3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3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3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3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3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3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3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3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3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3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3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3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3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3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3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3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3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3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3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3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3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3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3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3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3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3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3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3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3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3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3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3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3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3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3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3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3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3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3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3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3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3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3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3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3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3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3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3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3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3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3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3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3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3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3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3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3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3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3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3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3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3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3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3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3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3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3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3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3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3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3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3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3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3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3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3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3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3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3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3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3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3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3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3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3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3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3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3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3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3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3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3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3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3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3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3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3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3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3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3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3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3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3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3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3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3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3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3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3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3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3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3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3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3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3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3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3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3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3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3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3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3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3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3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3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3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3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3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3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3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3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3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3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3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3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3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3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3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3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3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3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3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3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3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3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3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3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3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3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3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3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3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3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3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3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3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3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3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3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3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3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3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3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3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3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3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3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3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3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3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3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3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3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3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3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3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3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3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3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3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3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3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3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3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3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3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3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3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3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3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3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3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3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3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3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3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3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3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3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3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3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3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3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3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3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3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3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3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3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3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3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3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3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3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3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3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3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3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3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3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3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3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3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3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3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3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3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3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3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3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3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3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3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3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3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3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3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3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3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3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3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3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3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3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3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3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3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3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3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3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3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3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3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3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3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3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3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3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3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3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3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3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3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3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3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3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3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3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3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3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3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3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3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3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3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3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3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3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3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3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3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3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3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3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3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3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3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3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3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3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3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3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3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3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3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3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3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3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3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3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3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3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3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3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3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3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3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3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3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3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3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3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3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3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3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3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3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3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3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3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3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3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3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3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3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3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3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3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3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3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3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3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3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3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3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3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3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3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3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3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3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3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3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3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3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3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3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3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3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3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3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3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3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3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3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3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3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3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3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3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3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3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3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3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3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3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3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3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3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3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3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3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3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3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3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3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3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3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3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3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3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3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3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3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3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3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3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3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3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3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3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3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3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3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3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3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3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3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3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3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3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3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3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3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3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3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3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3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3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3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3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3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3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3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3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3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3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3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3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3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3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3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3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3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3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3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3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3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3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3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3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3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3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3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3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3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3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3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3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3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3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3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3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3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3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3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3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3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3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3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3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3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3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3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3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3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3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3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3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3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3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3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3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3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3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3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3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3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3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3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3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3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3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3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3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3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3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3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3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3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3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3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3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3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3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3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3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3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3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3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3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3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3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3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3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3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3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3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3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3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3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3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3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3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3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3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3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3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3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3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3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3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3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3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3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3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3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3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3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3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3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3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3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3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3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3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3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3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3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3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3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3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3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3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3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3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3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3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3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3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3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3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3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3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3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3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3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3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3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3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3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3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3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3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3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3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3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3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3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3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3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3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3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3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3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3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3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3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3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3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3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3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3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3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3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3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3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3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3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3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3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3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3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3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3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3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3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3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3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3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3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3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3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3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3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3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3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3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3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3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3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3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3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3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3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3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3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3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3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3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3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3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3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3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3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3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3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3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3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3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3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3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3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3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3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3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3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3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3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3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3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3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3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3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3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3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3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3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3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3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3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3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3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3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3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3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3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3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3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3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3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3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3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3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3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3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3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3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3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3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3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3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3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3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3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3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3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3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3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3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3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3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3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3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3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3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3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3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3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3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3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3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3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3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3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3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3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3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3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3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3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3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3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3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3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3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3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3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3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3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3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3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3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3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3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3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3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3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3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3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3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3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3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3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3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3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3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3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3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3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3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3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3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3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3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3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3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3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3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3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3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3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3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3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3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3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3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3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3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3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3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3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3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3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3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3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3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3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3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3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3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3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3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3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3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3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3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3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3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3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3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3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3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3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3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3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3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3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3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3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3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3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3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3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3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3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3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3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3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3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3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3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3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3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3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3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3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3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3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3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3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3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3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3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3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3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3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3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3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3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3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3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3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3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3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3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3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3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3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3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3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3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3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3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3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3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3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3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3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3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3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3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3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3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3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3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3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3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3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3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3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3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3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3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3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3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3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3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3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3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3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3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3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3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3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3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3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3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3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3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3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3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3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3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3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3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3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3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3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3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3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3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3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3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3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3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3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3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3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3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3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3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3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3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3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3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3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3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3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3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3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3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3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3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3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3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3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3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3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3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3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3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3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3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3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3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3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3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3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3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3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3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3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3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3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3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3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3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3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3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3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3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3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3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3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3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3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3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3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3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3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3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3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3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3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3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3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3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3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3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3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3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3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3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3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3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3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3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3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3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3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3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3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3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3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3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3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3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3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3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3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3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3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3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3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3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3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3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3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3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3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3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3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3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3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3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3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3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3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3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3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3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3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3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3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3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3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3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3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3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3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3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3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3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3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3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3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3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3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3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3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3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3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3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3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3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3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3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3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3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3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3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3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3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3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3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3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3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3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3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3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3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3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3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3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3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3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3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3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3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3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3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3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3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3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3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3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3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3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3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3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3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3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3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3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3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3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3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3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3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3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3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3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3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3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3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3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3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3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3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3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3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3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3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3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3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3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3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3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3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3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3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3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3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3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3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3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3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3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3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3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3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3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3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3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3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3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3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3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3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3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3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3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3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3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3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3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3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3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3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3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3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3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3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3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3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3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3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3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3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3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3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3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3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3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3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3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3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3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3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3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3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3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3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3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3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3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3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3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3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3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3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3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3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3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3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3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3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3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3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3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3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3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3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3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3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3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3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3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3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3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3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3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3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3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3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3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3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3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3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3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3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3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3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3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3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3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3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3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3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3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3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3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3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3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3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3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3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3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3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3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3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3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3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3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3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3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3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3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3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3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3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3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3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3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3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3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3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3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3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3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3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3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3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3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3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3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3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3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3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3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3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3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3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3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3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3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3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3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3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3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3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3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3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3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3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3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3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3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3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3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3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3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3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3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3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3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3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3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3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3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3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3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3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3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3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3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3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3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3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3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3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3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3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3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3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3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3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3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3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3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3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3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3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3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3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3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3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3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3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3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3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3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3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3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3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3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3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3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3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3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3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3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3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3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3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3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3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3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3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3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3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3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3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3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3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3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3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3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3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3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3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3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3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3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3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3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3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3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3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3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3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3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3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3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3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3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3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3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3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3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3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3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3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3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3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3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3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3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3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3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3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3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3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3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3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3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3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3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3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3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3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3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3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3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3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3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3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3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3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3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3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3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3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3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3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3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3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3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3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3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3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3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3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3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3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3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3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3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3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3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3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3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3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3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3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3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3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3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3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3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3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3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3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3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3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3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3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3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3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3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3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3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3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3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3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3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3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3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3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3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3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3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3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3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3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3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3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3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3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3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3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3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3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3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3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3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3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3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3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3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3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3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3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3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3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3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3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3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3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3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3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3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3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3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3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3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3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3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3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3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3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3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3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3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3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3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3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3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3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3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3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3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3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3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3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3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3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3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3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3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3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3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3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3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3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3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3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3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3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3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3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3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3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3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3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3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3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3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3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3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3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3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3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3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3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3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3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3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3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3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3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3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3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3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3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3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3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3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3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3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3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3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3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3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3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3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3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3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3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3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3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3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3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3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3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3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3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3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3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3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3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3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3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3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3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3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3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3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3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3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3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3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3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3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3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3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3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3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3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3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3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3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3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3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3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3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3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3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3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3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3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3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3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3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3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3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3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3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3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3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3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3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3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3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3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3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3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3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3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3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3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3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3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3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3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3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3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3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3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3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3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3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3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3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3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3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3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3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3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3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3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3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3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3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3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3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3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3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3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3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3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3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3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3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3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3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3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3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3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3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3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3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3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3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3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3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3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3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3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3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3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3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3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3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3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3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3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3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3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3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3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3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3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3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3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3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3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3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3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3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3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3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3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3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3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3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3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3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3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3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3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3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3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3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3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3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3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3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3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3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3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3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3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3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3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3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3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3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3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3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3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3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3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3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3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3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3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3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3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3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3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3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3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3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3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3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3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3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3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3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3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3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3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3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3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3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3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3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3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3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3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3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3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3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3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3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3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3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3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3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3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3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3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3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3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3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3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3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3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3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3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3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3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3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3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3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3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3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3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3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3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3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3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3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3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3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3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3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3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3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3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3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3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3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3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3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3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3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3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3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3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3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3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3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3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3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3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3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3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3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3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3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3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3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3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3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3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3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3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3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3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3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3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3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3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3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3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3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3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3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3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3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3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3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3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3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3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3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3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3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3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3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3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3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3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3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3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3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3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3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3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3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3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3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3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3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3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3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3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3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3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3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3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3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3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3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3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3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3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3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3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3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3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3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3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3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3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3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3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3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3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3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3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3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3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3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3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3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3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3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3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3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3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3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3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3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3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3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3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3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3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3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3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3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3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3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3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3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3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3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3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3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3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3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3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3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3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3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3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3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3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3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3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3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3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3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3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3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3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3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3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3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3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3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3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3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3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3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3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3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3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3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3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3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3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3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3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3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3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3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3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3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3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3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3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3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3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3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3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3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3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3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3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3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3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3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3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3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3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3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3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3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3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3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3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3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3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3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3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3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3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3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3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3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3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3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3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3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3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3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3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3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3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3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3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3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3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3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3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3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3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3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3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3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3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3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3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3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3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3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3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3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3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3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3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3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3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3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3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3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3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3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3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3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3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3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3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3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3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3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3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3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3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3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3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3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3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3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3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3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3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3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3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3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3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3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3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3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3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3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3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3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3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3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3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3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3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3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3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3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3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3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3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3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3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3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3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3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3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3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3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3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3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3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3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3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3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3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3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3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3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3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3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3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3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3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3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3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3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3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3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3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3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3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3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3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3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3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3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3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3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3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3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3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3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3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3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3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3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3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3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3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3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3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3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3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3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3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3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3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3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3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3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3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3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3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3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3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3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3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3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3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3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3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3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3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3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3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3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3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3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3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3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3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3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3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3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3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3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3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3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3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3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3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3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3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3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3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3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3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3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3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3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3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3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3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3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3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3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3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3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3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3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3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3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3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3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3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3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3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3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3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3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3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3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3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3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3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3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3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3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3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3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3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3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3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3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3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3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3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3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3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3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3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3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3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3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3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3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3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3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3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3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3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3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3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3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3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3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3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3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3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3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3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3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3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3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3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3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3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3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3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3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3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3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3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3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3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3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3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3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3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3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3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3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3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3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3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3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3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3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3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3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3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3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3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3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3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3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3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3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3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3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3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3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3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3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3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3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3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3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3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3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3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3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3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3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3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3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3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3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3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3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3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3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3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3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3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3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3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3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3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3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3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3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3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3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3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3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3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3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3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3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3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3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3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3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3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3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3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3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3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3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3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3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3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3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3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3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3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3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3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3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3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3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3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3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3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3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3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3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3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3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3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3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3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3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3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3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3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3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3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3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3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3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3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3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3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3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3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3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3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3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3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3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3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3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3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3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3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3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3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3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3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3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3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3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3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3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3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3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3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3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3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3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3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3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3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3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3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3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3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3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3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3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3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3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3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3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3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3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3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3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3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3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3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3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3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3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3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3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3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3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3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3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3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3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3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3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3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3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3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3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3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3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3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3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3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3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3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3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3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3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3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3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3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3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3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3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3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3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3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3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3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3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3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3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3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3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3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3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3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3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3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3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3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3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3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3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3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3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3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3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3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3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3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3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3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3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3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3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3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3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3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3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3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3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3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3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3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3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3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3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3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3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3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3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3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3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3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3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3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3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3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3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3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3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3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3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3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3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3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3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3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3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3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3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3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3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3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3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3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3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3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3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3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3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3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3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3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3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3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3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3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3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3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3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3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3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3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3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3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3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3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3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3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3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3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3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3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3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3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3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3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3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3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3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3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3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3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3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3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3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3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3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3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3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3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3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3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3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3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3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3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3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3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3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3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3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3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3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3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3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3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3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3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3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3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3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3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3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3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3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3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3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3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3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3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3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3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3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3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3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3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3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3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3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3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3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3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3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3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3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3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3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3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3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3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3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3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3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3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3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3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3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3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3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3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3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3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3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3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3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3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3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3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3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3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3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3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3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3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3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3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3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3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3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3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3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3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3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3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3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3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3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3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3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3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3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3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3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3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3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3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3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3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3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3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3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3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3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3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3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3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3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3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3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3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3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3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3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3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3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3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3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3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3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3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3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3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3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3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3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3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3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3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3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3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3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3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3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3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3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3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3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3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3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3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3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3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3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3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3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3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3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3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3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3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3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3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3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3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3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3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3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3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3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3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3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3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3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3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3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3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3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3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3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3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3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3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3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3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3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3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3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3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3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3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3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3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3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3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3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3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3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3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3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3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3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3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3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3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3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3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3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3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3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3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3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3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3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3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3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3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3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3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3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3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3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3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3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3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3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3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3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3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3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3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3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3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3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3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3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3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3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3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3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3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3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3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3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3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3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3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3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3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3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3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3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3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3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3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3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3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3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3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3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3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3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3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3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3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3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3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3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3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3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3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3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3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3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3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3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3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3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3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3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3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3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3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3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3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3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3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3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3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3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3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3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3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3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3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3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3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3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3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3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3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3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3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3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3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3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3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3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3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3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3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3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3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3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3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3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3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3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3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3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3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3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3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3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3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3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3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3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3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3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3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3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3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3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3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3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3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3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3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3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3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3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3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3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3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3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3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3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3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3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3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3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3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3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3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3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3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3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3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3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3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3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3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3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3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3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3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3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3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3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3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3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3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3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3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3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3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3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3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3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3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3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3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3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3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3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3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3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3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3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3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3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3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3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3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3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3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3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3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3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3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3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3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3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3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3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3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3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3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3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3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3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3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3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3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3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3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3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3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3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3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3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3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3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3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3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3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3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3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3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3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3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3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3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3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3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3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3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3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3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3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3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3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3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3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3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3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3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3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3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3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3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3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3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3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3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3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3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3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3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3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3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3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3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3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3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3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3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3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3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3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3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3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3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3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3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3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3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3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3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3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3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3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3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3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3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3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3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3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3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3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3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3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3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3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3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3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3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3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3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3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3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3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3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3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3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3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3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3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3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3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3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3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3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3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3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3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3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3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3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3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3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3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3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3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3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3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3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3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3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3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3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3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3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3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3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3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3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3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3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3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3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3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3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3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3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3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3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3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3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3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3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3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3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3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3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3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3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3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3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3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3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3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3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3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3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3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3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3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3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3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3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3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3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3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3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3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3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3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3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3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3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3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3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3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3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3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3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3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3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3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3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3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3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3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3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3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3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3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3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3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3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3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3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3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3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3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3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3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3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3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3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3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3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3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3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3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3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3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3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3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3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3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3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3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3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3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3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3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3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3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3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3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3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3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3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3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3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3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3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3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3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3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3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3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3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3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3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3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3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3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3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3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3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3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3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3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3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3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3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3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3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3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3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3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3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3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3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3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3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3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3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3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3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3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3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3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3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3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3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3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3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3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3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3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3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3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3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3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3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3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3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3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3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3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3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3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3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3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3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3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3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3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3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3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3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3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3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3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3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3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3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3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3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3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3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3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3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3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3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3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3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3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3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3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3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3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3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3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3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3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3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3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3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3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3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3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3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3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3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3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3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3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3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3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3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3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3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3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3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3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3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3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3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3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3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3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3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3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3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3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3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3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3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3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3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3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3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3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3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3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3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3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3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3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3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3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3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3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3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3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3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3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3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3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3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3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3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3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3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3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3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3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3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3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3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3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3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3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3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3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3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3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3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3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3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3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3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3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3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3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3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3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3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3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3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3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3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3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3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3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3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3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3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3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3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3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3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3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3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3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3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3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3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3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3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3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3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3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3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3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3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3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3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3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3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3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3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3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3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3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3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3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3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3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3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3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3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3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3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3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3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3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3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3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3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3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3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3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3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3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3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3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3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3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3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3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3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3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3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3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3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3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3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3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3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3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3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3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3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3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3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3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3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3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3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3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3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3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3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3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3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3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3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3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3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3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3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3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3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3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3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3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3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3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3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3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3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3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3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3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3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3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3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3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3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3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3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3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3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3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3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3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3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3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3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3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3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3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3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3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3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3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3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3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3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3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3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3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3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3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3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3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3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3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3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3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3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3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3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3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3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3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3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3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3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3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3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3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3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3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3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3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3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3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3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3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3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3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3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3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3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3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3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3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3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3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3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3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3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3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3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3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3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3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3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3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3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3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3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3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3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3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3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3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3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3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3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3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3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3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3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3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3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3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3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3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3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3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3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3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3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3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3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3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3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3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3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3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3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3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3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3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3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3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3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3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3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3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3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3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3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3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3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3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3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3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3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3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3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3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3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3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3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3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3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3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3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3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3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3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3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3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3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3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3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3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3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3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3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3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3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3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3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3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3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3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3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3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3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3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3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3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3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3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3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3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3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3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3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3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3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3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3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3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3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3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3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3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3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3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3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3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3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3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3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3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3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3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3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3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3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3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3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3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3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3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3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3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3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3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3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3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3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3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3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3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3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3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3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3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3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3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3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3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3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3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3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3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3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3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3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3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3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3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3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3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3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3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3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3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3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3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3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3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3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3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3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3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3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3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3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3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3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3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3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3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3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3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3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3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3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3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3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3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3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3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3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3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3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3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3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3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3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3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3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3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3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3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3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3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3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3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3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3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3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3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3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3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3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3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3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3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3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3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3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3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3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3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3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3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3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3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3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3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3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3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3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3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3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3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3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3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3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3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3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3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3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3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3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3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3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3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3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3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3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3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3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3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3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3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3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3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3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3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3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3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3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3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3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3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3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3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3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3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3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3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3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3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3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3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3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3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3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3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3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3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3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3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3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3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3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3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3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3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3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3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3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3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3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3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3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3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3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3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3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3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3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3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3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3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3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3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3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3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3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3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3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3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3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3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3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3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3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3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3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3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3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3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3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3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3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3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3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3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3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3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3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3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3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3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3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3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3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3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3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3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3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3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3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3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3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3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3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3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3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3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3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3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3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3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3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3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3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3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3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3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3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3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3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3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3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3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3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3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3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3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3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3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3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3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3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3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3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3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3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3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3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3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3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3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3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3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3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3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3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3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3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3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3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3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3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3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3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3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3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3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3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3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3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3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3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3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3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3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3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3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3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3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3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3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3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3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3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3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3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3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3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3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3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3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3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3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3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3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3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3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3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3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3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3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3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3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3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3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3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3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3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3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3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3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3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3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3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3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3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3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3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3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3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3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3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3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3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3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3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3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3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3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3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3">
      <c r="A6288" s="11">
        <v>44253</v>
      </c>
      <c r="B6288" t="s">
        <v>29</v>
      </c>
      <c r="C6288" t="s">
        <v>105</v>
      </c>
      <c r="D6288" t="s">
        <v>106</v>
      </c>
      <c r="E6288">
        <v>2</v>
      </c>
      <c r="F6288">
        <v>1</v>
      </c>
      <c r="G6288">
        <v>0</v>
      </c>
      <c r="H6288">
        <v>0</v>
      </c>
      <c r="I6288">
        <v>0</v>
      </c>
    </row>
    <row r="6289" spans="1:9" x14ac:dyDescent="0.3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3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3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3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3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3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3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3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3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3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3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3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3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3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3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3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3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3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3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3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3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3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3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3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3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3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3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3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3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3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3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3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3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3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3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3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3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3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3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3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3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3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3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3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3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3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3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3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3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3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3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3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3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3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3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3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3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3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3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3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3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3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3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3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3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3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3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3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3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3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3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3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3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3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3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3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3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3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3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3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3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3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3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3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3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3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3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3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3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3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3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3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3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3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3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3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3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3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3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3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3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3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3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3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3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3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3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3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3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3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3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3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3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3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3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3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3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3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3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3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3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3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3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3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3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3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3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3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3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3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3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3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3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3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3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3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3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3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3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3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3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3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3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3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3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3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3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3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3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3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3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3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3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3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3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3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3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3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3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3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3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3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3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3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3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3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3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3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3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3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3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3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3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3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3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3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3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3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3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3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3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3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3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3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3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3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3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3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3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3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3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3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3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3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3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3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3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3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3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3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3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3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3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3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3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3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3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3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3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3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3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3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3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3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3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3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3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3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3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3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3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3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3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3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3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3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3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3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3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3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3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3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3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3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3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3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3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3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3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3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3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3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3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3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3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3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3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3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3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3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3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3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3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3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3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3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3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3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3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3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3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3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3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3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3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3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3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3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3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3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3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3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3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3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3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3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3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3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3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3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3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3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3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3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3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3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3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3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3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3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3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3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3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3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3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3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3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3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3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3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3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3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3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3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3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3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3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3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3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3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3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3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3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3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3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3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3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3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3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3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3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3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3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3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3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3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3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3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3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3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3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3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3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3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3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3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3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3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3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3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3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3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3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3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3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3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3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3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3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3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3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3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3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3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3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3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3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3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3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3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3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3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3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3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3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3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3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3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3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3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3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3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3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3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3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3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3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3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3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3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3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3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3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3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3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3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3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3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3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3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3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3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3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3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3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3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3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3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3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3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3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3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3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3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3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3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3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3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3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3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3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3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3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3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3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3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3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3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3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3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3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3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3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3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3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3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3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3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3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3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3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3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3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3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3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3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3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3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3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3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3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3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3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3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3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3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3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3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3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3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3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3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3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3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3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3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3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3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3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3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3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3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3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3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3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3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3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3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3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3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3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3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3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3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3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3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3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3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3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3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3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3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3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3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3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3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3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3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3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3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3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3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3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3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3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3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3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3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3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3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3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3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3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3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3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3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3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3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3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3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3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3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3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3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3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3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3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3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3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3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3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3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3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3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3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3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3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3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3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3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3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3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3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3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3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3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3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3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3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3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3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3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3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3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3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3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3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3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3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3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3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3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3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3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3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3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3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3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3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3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3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3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3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3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3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3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3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3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3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3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3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3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3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3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3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3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3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3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3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3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3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3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3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3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3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3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3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3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3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3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3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3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3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3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3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3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3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3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3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3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3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3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3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3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3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3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3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3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3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3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3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3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3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3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3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3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3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3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3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3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3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3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3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3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3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3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3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3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3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3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3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3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3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3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3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3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3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3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3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3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3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3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3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3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3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3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3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3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3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3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3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3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3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3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3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3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3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3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3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3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3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3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3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3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3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3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3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3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3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3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3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3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3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3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3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3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3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3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3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3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3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3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3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3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3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3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3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3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3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3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3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3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3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3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3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3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3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3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3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3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3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3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3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3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3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3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3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3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3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3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3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3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3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3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3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3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3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3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3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3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3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3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3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3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3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3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3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3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3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3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3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3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3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3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3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3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3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3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3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3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3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3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3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3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3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3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3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3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3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3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3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3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3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3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3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3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3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3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3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3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3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3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3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3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3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3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3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3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3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3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3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3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3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3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3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3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3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3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3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3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3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3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3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3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3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3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3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3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3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3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3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3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3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3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3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3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3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3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3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3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3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3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3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3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3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3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3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3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3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3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3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3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3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3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3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3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3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3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3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3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3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3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3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3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3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3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3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3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3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3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3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3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3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3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3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3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3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3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3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3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3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3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3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3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3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3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3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3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3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3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3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3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3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3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3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3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3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3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3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3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3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3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3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3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3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3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3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3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3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3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3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3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3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3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3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3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3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3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3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3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3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3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3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3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3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3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3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3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3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3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3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3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3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3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3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3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3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3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3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3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3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3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3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3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3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3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3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3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3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3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3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3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3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3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3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3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3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3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3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3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3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3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3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3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3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3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3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3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3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3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3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3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3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3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3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3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3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3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3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3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3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3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3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3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3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3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3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3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3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3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3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3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3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3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3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3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3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3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3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3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3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3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3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3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3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3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3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3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3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3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3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3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3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3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3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3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3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3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3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3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3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3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3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3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3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3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3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3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3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3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3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3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3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3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3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3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3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3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3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3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3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3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3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3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3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3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3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3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3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3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3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3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3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3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3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3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3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3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3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3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3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3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3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3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3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3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3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3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3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3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3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3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3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3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3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3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3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3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3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3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3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3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3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3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3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3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3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3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3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3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3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3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3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3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3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3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3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3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3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3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3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3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3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3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3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3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3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3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3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3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3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3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3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3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3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3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3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3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3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3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3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3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3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3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3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3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3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3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3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3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3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3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3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3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3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3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3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3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3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3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3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3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3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3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3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3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3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3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3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3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3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3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3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3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3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3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3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3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3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3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3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3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3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3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3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3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3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3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3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3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3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3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3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3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3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3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3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3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3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3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3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3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3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3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3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3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3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3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3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3">
      <c r="A7438" s="11">
        <v>44316</v>
      </c>
      <c r="B7438" t="s">
        <v>29</v>
      </c>
      <c r="C7438" t="s">
        <v>30</v>
      </c>
      <c r="D7438" t="s">
        <v>31</v>
      </c>
      <c r="E7438">
        <v>6</v>
      </c>
      <c r="F7438">
        <v>0</v>
      </c>
      <c r="G7438">
        <v>0</v>
      </c>
      <c r="H7438">
        <v>0</v>
      </c>
      <c r="I7438">
        <v>0</v>
      </c>
    </row>
    <row r="7439" spans="1:9" x14ac:dyDescent="0.3">
      <c r="A7439" s="11">
        <v>44316</v>
      </c>
      <c r="B7439" t="s">
        <v>17</v>
      </c>
      <c r="C7439" t="s">
        <v>42</v>
      </c>
      <c r="D7439" t="s">
        <v>43</v>
      </c>
      <c r="E7439">
        <v>1</v>
      </c>
      <c r="F7439">
        <v>0</v>
      </c>
      <c r="G7439">
        <v>1</v>
      </c>
      <c r="H7439">
        <v>1</v>
      </c>
      <c r="I7439">
        <v>0</v>
      </c>
    </row>
    <row r="7440" spans="1:9" x14ac:dyDescent="0.3">
      <c r="A7440" s="11">
        <v>44316</v>
      </c>
      <c r="B7440" t="s">
        <v>20</v>
      </c>
      <c r="C7440" t="s">
        <v>109</v>
      </c>
      <c r="D7440" t="s">
        <v>110</v>
      </c>
      <c r="E7440">
        <v>4</v>
      </c>
      <c r="F7440">
        <v>0</v>
      </c>
      <c r="G7440">
        <v>0</v>
      </c>
      <c r="H7440">
        <v>0</v>
      </c>
      <c r="I7440">
        <v>0</v>
      </c>
    </row>
    <row r="7441" spans="1:9" x14ac:dyDescent="0.3">
      <c r="A7441" s="11">
        <v>44317</v>
      </c>
      <c r="B7441" t="s">
        <v>2</v>
      </c>
      <c r="C7441" t="s">
        <v>73</v>
      </c>
      <c r="D7441" t="s">
        <v>74</v>
      </c>
      <c r="E7441">
        <v>0</v>
      </c>
      <c r="F7441">
        <v>0</v>
      </c>
      <c r="G7441">
        <v>6</v>
      </c>
      <c r="H7441">
        <v>6</v>
      </c>
      <c r="I7441">
        <v>1</v>
      </c>
    </row>
    <row r="7442" spans="1:9" x14ac:dyDescent="0.3">
      <c r="A7442" s="11">
        <v>44317</v>
      </c>
      <c r="B7442" t="s">
        <v>32</v>
      </c>
      <c r="C7442" t="s">
        <v>49</v>
      </c>
      <c r="D7442" t="s">
        <v>50</v>
      </c>
      <c r="E7442">
        <v>2</v>
      </c>
      <c r="F7442">
        <v>1</v>
      </c>
      <c r="G7442">
        <v>0</v>
      </c>
      <c r="H7442">
        <v>0</v>
      </c>
      <c r="I7442">
        <v>0</v>
      </c>
    </row>
    <row r="7443" spans="1:9" x14ac:dyDescent="0.3">
      <c r="A7443" s="11">
        <v>44317</v>
      </c>
      <c r="B7443" t="s">
        <v>32</v>
      </c>
      <c r="C7443" t="s">
        <v>61</v>
      </c>
      <c r="D7443" t="s">
        <v>62</v>
      </c>
      <c r="E7443">
        <v>32</v>
      </c>
      <c r="F7443">
        <v>0</v>
      </c>
      <c r="G7443">
        <v>6</v>
      </c>
      <c r="H7443">
        <v>44</v>
      </c>
      <c r="I7443">
        <v>0</v>
      </c>
    </row>
    <row r="7444" spans="1:9" x14ac:dyDescent="0.3">
      <c r="A7444" s="11">
        <v>44317</v>
      </c>
      <c r="B7444" t="s">
        <v>23</v>
      </c>
      <c r="C7444" t="s">
        <v>24</v>
      </c>
      <c r="D7444" t="s">
        <v>25</v>
      </c>
      <c r="E7444">
        <v>9</v>
      </c>
      <c r="F7444">
        <v>0</v>
      </c>
      <c r="G7444">
        <v>0</v>
      </c>
      <c r="H7444">
        <v>0</v>
      </c>
      <c r="I7444">
        <v>0</v>
      </c>
    </row>
    <row r="7445" spans="1:9" x14ac:dyDescent="0.3">
      <c r="A7445" s="11">
        <v>44317</v>
      </c>
      <c r="B7445" t="s">
        <v>23</v>
      </c>
      <c r="C7445" t="s">
        <v>65</v>
      </c>
      <c r="D7445" t="s">
        <v>66</v>
      </c>
      <c r="E7445">
        <v>9</v>
      </c>
      <c r="F7445">
        <v>0</v>
      </c>
      <c r="G7445">
        <v>0</v>
      </c>
      <c r="H7445">
        <v>9</v>
      </c>
      <c r="I7445">
        <v>0</v>
      </c>
    </row>
    <row r="7446" spans="1:9" x14ac:dyDescent="0.3">
      <c r="A7446" s="11">
        <v>44317</v>
      </c>
      <c r="B7446" t="s">
        <v>37</v>
      </c>
      <c r="C7446" t="s">
        <v>81</v>
      </c>
      <c r="D7446" t="s">
        <v>82</v>
      </c>
      <c r="E7446">
        <v>28</v>
      </c>
      <c r="F7446">
        <v>0</v>
      </c>
      <c r="G7446">
        <v>8</v>
      </c>
      <c r="H7446">
        <v>0</v>
      </c>
      <c r="I7446">
        <v>0</v>
      </c>
    </row>
    <row r="7447" spans="1:9" x14ac:dyDescent="0.3">
      <c r="A7447" s="11">
        <v>44317</v>
      </c>
      <c r="B7447" t="s">
        <v>37</v>
      </c>
      <c r="C7447" t="s">
        <v>38</v>
      </c>
      <c r="D7447" t="s">
        <v>39</v>
      </c>
      <c r="E7447">
        <v>18</v>
      </c>
      <c r="F7447">
        <v>0</v>
      </c>
      <c r="G7447">
        <v>0</v>
      </c>
      <c r="H7447">
        <v>29</v>
      </c>
      <c r="I7447">
        <v>0</v>
      </c>
    </row>
    <row r="7448" spans="1:9" x14ac:dyDescent="0.3">
      <c r="A7448" s="11">
        <v>44317</v>
      </c>
      <c r="B7448" t="s">
        <v>37</v>
      </c>
      <c r="C7448" t="s">
        <v>97</v>
      </c>
      <c r="D7448" t="s">
        <v>98</v>
      </c>
      <c r="E7448">
        <v>9</v>
      </c>
      <c r="F7448">
        <v>0</v>
      </c>
      <c r="G7448">
        <v>0</v>
      </c>
      <c r="H7448">
        <v>0</v>
      </c>
      <c r="I7448">
        <v>0</v>
      </c>
    </row>
    <row r="7449" spans="1:9" x14ac:dyDescent="0.3">
      <c r="A7449" s="11">
        <v>44317</v>
      </c>
      <c r="B7449" t="s">
        <v>5</v>
      </c>
      <c r="C7449" t="s">
        <v>101</v>
      </c>
      <c r="D7449" t="s">
        <v>102</v>
      </c>
      <c r="E7449">
        <v>0</v>
      </c>
      <c r="F7449">
        <v>0</v>
      </c>
      <c r="G7449">
        <v>0</v>
      </c>
      <c r="H7449">
        <v>3</v>
      </c>
      <c r="I7449">
        <v>0</v>
      </c>
    </row>
    <row r="7450" spans="1:9" x14ac:dyDescent="0.3">
      <c r="A7450" s="11">
        <v>44317</v>
      </c>
      <c r="B7450" t="s">
        <v>5</v>
      </c>
      <c r="C7450" t="s">
        <v>6</v>
      </c>
      <c r="D7450" t="s">
        <v>7</v>
      </c>
      <c r="E7450">
        <v>0</v>
      </c>
      <c r="F7450">
        <v>0</v>
      </c>
      <c r="G7450">
        <v>0</v>
      </c>
      <c r="H7450">
        <v>6</v>
      </c>
      <c r="I7450">
        <v>0</v>
      </c>
    </row>
    <row r="7451" spans="1:9" x14ac:dyDescent="0.3">
      <c r="A7451" s="11">
        <v>44317</v>
      </c>
      <c r="B7451" t="s">
        <v>8</v>
      </c>
      <c r="C7451" t="s">
        <v>9</v>
      </c>
      <c r="D7451" t="s">
        <v>10</v>
      </c>
      <c r="E7451">
        <v>10</v>
      </c>
      <c r="F7451">
        <v>0</v>
      </c>
      <c r="G7451">
        <v>1</v>
      </c>
      <c r="H7451">
        <v>0</v>
      </c>
      <c r="I7451">
        <v>0</v>
      </c>
    </row>
    <row r="7452" spans="1:9" x14ac:dyDescent="0.3">
      <c r="A7452" s="11">
        <v>44317</v>
      </c>
      <c r="B7452" t="s">
        <v>26</v>
      </c>
      <c r="C7452" t="s">
        <v>27</v>
      </c>
      <c r="D7452" t="s">
        <v>28</v>
      </c>
      <c r="E7452">
        <v>3</v>
      </c>
      <c r="F7452">
        <v>0</v>
      </c>
      <c r="G7452">
        <v>0</v>
      </c>
      <c r="H7452">
        <v>1</v>
      </c>
      <c r="I7452">
        <v>0</v>
      </c>
    </row>
    <row r="7453" spans="1:9" x14ac:dyDescent="0.3">
      <c r="A7453" s="11">
        <v>44317</v>
      </c>
      <c r="B7453" t="s">
        <v>11</v>
      </c>
      <c r="C7453" t="s">
        <v>12</v>
      </c>
      <c r="D7453" t="s">
        <v>13</v>
      </c>
      <c r="E7453">
        <v>4</v>
      </c>
      <c r="F7453">
        <v>0</v>
      </c>
      <c r="G7453">
        <v>0</v>
      </c>
      <c r="H7453">
        <v>0</v>
      </c>
      <c r="I7453">
        <v>0</v>
      </c>
    </row>
    <row r="7454" spans="1:9" x14ac:dyDescent="0.3">
      <c r="A7454" s="11">
        <v>44317</v>
      </c>
      <c r="B7454" t="s">
        <v>29</v>
      </c>
      <c r="C7454" t="s">
        <v>30</v>
      </c>
      <c r="D7454" t="s">
        <v>31</v>
      </c>
      <c r="E7454">
        <v>16</v>
      </c>
      <c r="F7454">
        <v>16</v>
      </c>
      <c r="G7454">
        <v>7</v>
      </c>
      <c r="H7454">
        <v>0</v>
      </c>
      <c r="I7454">
        <v>0</v>
      </c>
    </row>
    <row r="7455" spans="1:9" x14ac:dyDescent="0.3">
      <c r="A7455" s="11">
        <v>44317</v>
      </c>
      <c r="B7455" t="s">
        <v>29</v>
      </c>
      <c r="C7455" t="s">
        <v>105</v>
      </c>
      <c r="D7455" t="s">
        <v>106</v>
      </c>
      <c r="E7455">
        <v>5</v>
      </c>
      <c r="F7455">
        <v>0</v>
      </c>
      <c r="G7455">
        <v>0</v>
      </c>
      <c r="H7455">
        <v>0</v>
      </c>
      <c r="I7455">
        <v>0</v>
      </c>
    </row>
    <row r="7456" spans="1:9" x14ac:dyDescent="0.3">
      <c r="A7456" s="11">
        <v>44317</v>
      </c>
      <c r="B7456" t="s">
        <v>29</v>
      </c>
      <c r="C7456" t="s">
        <v>55</v>
      </c>
      <c r="D7456" t="s">
        <v>56</v>
      </c>
      <c r="E7456">
        <v>13</v>
      </c>
      <c r="F7456">
        <v>3</v>
      </c>
      <c r="G7456">
        <v>0</v>
      </c>
      <c r="H7456">
        <v>0</v>
      </c>
      <c r="I7456">
        <v>0</v>
      </c>
    </row>
    <row r="7457" spans="1:9" x14ac:dyDescent="0.3">
      <c r="A7457" s="11">
        <v>44317</v>
      </c>
      <c r="B7457" t="s">
        <v>17</v>
      </c>
      <c r="C7457" t="s">
        <v>57</v>
      </c>
      <c r="D7457" t="s">
        <v>58</v>
      </c>
      <c r="E7457">
        <v>0</v>
      </c>
      <c r="F7457">
        <v>20</v>
      </c>
      <c r="G7457">
        <v>0</v>
      </c>
      <c r="H7457">
        <v>7</v>
      </c>
      <c r="I7457">
        <v>2</v>
      </c>
    </row>
    <row r="7458" spans="1:9" x14ac:dyDescent="0.3">
      <c r="A7458" s="11">
        <v>44317</v>
      </c>
      <c r="B7458" t="s">
        <v>17</v>
      </c>
      <c r="C7458" t="s">
        <v>107</v>
      </c>
      <c r="D7458" t="s">
        <v>108</v>
      </c>
      <c r="E7458">
        <v>40</v>
      </c>
      <c r="F7458">
        <v>0</v>
      </c>
      <c r="G7458">
        <v>0</v>
      </c>
      <c r="H7458">
        <v>0</v>
      </c>
      <c r="I7458">
        <v>0</v>
      </c>
    </row>
    <row r="7459" spans="1:9" x14ac:dyDescent="0.3">
      <c r="A7459" s="11">
        <v>44317</v>
      </c>
      <c r="B7459" t="s">
        <v>20</v>
      </c>
      <c r="C7459" t="s">
        <v>35</v>
      </c>
      <c r="D7459" t="s">
        <v>36</v>
      </c>
      <c r="E7459">
        <v>0</v>
      </c>
      <c r="F7459">
        <v>12</v>
      </c>
      <c r="G7459">
        <v>0</v>
      </c>
      <c r="H7459">
        <v>0</v>
      </c>
      <c r="I7459">
        <v>0</v>
      </c>
    </row>
    <row r="7460" spans="1:9" x14ac:dyDescent="0.3">
      <c r="A7460" s="11">
        <v>44317</v>
      </c>
      <c r="B7460" t="s">
        <v>20</v>
      </c>
      <c r="C7460" t="s">
        <v>21</v>
      </c>
      <c r="D7460" t="s">
        <v>22</v>
      </c>
      <c r="E7460">
        <v>3</v>
      </c>
      <c r="F7460">
        <v>0</v>
      </c>
      <c r="G7460">
        <v>0</v>
      </c>
      <c r="H7460">
        <v>0</v>
      </c>
      <c r="I7460">
        <v>0</v>
      </c>
    </row>
    <row r="7461" spans="1:9" x14ac:dyDescent="0.3">
      <c r="A7461" s="11">
        <v>44317</v>
      </c>
      <c r="B7461" t="s">
        <v>20</v>
      </c>
      <c r="C7461" t="s">
        <v>109</v>
      </c>
      <c r="D7461" t="s">
        <v>110</v>
      </c>
      <c r="E7461">
        <v>7</v>
      </c>
      <c r="F7461">
        <v>0</v>
      </c>
      <c r="G7461">
        <v>0</v>
      </c>
      <c r="H7461">
        <v>1</v>
      </c>
      <c r="I7461">
        <v>1</v>
      </c>
    </row>
    <row r="7462" spans="1:9" x14ac:dyDescent="0.3">
      <c r="A7462" s="11">
        <v>44318</v>
      </c>
      <c r="B7462" t="s">
        <v>2</v>
      </c>
      <c r="C7462" t="s">
        <v>3</v>
      </c>
      <c r="D7462" t="s">
        <v>4</v>
      </c>
      <c r="E7462">
        <v>0</v>
      </c>
      <c r="F7462">
        <v>0</v>
      </c>
      <c r="G7462">
        <v>0</v>
      </c>
      <c r="H7462">
        <v>1</v>
      </c>
      <c r="I7462">
        <v>0</v>
      </c>
    </row>
    <row r="7463" spans="1:9" x14ac:dyDescent="0.3">
      <c r="A7463" s="11">
        <v>44318</v>
      </c>
      <c r="B7463" t="s">
        <v>32</v>
      </c>
      <c r="C7463" t="s">
        <v>49</v>
      </c>
      <c r="D7463" t="s">
        <v>50</v>
      </c>
      <c r="E7463">
        <v>2</v>
      </c>
      <c r="F7463">
        <v>2</v>
      </c>
      <c r="G7463">
        <v>1</v>
      </c>
      <c r="H7463">
        <v>2</v>
      </c>
      <c r="I7463">
        <v>0</v>
      </c>
    </row>
    <row r="7464" spans="1:9" x14ac:dyDescent="0.3">
      <c r="A7464" s="11">
        <v>44318</v>
      </c>
      <c r="B7464" t="s">
        <v>23</v>
      </c>
      <c r="C7464" t="s">
        <v>24</v>
      </c>
      <c r="D7464" t="s">
        <v>25</v>
      </c>
      <c r="E7464">
        <v>2</v>
      </c>
      <c r="F7464">
        <v>0</v>
      </c>
      <c r="G7464">
        <v>2</v>
      </c>
      <c r="H7464">
        <v>0</v>
      </c>
      <c r="I7464">
        <v>0</v>
      </c>
    </row>
    <row r="7465" spans="1:9" x14ac:dyDescent="0.3">
      <c r="A7465" s="11">
        <v>44318</v>
      </c>
      <c r="B7465" t="s">
        <v>23</v>
      </c>
      <c r="C7465" t="s">
        <v>65</v>
      </c>
      <c r="D7465" t="s">
        <v>66</v>
      </c>
      <c r="E7465">
        <v>0</v>
      </c>
      <c r="F7465">
        <v>0</v>
      </c>
      <c r="G7465">
        <v>0</v>
      </c>
      <c r="H7465">
        <v>13</v>
      </c>
      <c r="I7465">
        <v>0</v>
      </c>
    </row>
    <row r="7466" spans="1:9" x14ac:dyDescent="0.3">
      <c r="A7466" s="11">
        <v>44318</v>
      </c>
      <c r="B7466" t="s">
        <v>37</v>
      </c>
      <c r="C7466" t="s">
        <v>81</v>
      </c>
      <c r="D7466" t="s">
        <v>82</v>
      </c>
      <c r="E7466">
        <v>5</v>
      </c>
      <c r="F7466">
        <v>0</v>
      </c>
      <c r="G7466">
        <v>0</v>
      </c>
      <c r="H7466">
        <v>0</v>
      </c>
      <c r="I7466">
        <v>0</v>
      </c>
    </row>
    <row r="7467" spans="1:9" x14ac:dyDescent="0.3">
      <c r="A7467" s="11">
        <v>44318</v>
      </c>
      <c r="B7467" t="s">
        <v>37</v>
      </c>
      <c r="C7467" t="s">
        <v>38</v>
      </c>
      <c r="D7467" t="s">
        <v>39</v>
      </c>
      <c r="E7467">
        <v>0</v>
      </c>
      <c r="F7467">
        <v>20</v>
      </c>
      <c r="G7467">
        <v>0</v>
      </c>
      <c r="H7467">
        <v>0</v>
      </c>
      <c r="I7467">
        <v>0</v>
      </c>
    </row>
    <row r="7468" spans="1:9" x14ac:dyDescent="0.3">
      <c r="A7468" s="11">
        <v>44318</v>
      </c>
      <c r="B7468" t="s">
        <v>37</v>
      </c>
      <c r="C7468" t="s">
        <v>97</v>
      </c>
      <c r="D7468" t="s">
        <v>98</v>
      </c>
      <c r="E7468">
        <v>10</v>
      </c>
      <c r="F7468">
        <v>0</v>
      </c>
      <c r="G7468">
        <v>0</v>
      </c>
      <c r="H7468">
        <v>0</v>
      </c>
      <c r="I7468">
        <v>0</v>
      </c>
    </row>
    <row r="7469" spans="1:9" x14ac:dyDescent="0.3">
      <c r="A7469" s="11">
        <v>44318</v>
      </c>
      <c r="B7469" t="s">
        <v>5</v>
      </c>
      <c r="C7469" t="s">
        <v>99</v>
      </c>
      <c r="D7469" t="s">
        <v>100</v>
      </c>
      <c r="E7469">
        <v>8</v>
      </c>
      <c r="F7469">
        <v>1</v>
      </c>
      <c r="G7469">
        <v>9</v>
      </c>
      <c r="H7469">
        <v>9</v>
      </c>
      <c r="I7469">
        <v>0</v>
      </c>
    </row>
    <row r="7470" spans="1:9" x14ac:dyDescent="0.3">
      <c r="A7470" s="11">
        <v>44318</v>
      </c>
      <c r="B7470" t="s">
        <v>5</v>
      </c>
      <c r="C7470" t="s">
        <v>101</v>
      </c>
      <c r="D7470" t="s">
        <v>102</v>
      </c>
      <c r="E7470">
        <v>6</v>
      </c>
      <c r="F7470">
        <v>0</v>
      </c>
      <c r="G7470">
        <v>2</v>
      </c>
      <c r="H7470">
        <v>2</v>
      </c>
      <c r="I7470">
        <v>1</v>
      </c>
    </row>
    <row r="7471" spans="1:9" x14ac:dyDescent="0.3">
      <c r="A7471" s="11">
        <v>44318</v>
      </c>
      <c r="B7471" t="s">
        <v>5</v>
      </c>
      <c r="C7471" t="s">
        <v>6</v>
      </c>
      <c r="D7471" t="s">
        <v>7</v>
      </c>
      <c r="E7471">
        <v>39</v>
      </c>
      <c r="F7471">
        <v>0</v>
      </c>
      <c r="G7471">
        <v>35</v>
      </c>
      <c r="H7471">
        <v>52</v>
      </c>
      <c r="I7471">
        <v>0</v>
      </c>
    </row>
    <row r="7472" spans="1:9" x14ac:dyDescent="0.3">
      <c r="A7472" s="11">
        <v>44318</v>
      </c>
      <c r="B7472" t="s">
        <v>8</v>
      </c>
      <c r="C7472" t="s">
        <v>111</v>
      </c>
      <c r="D7472" t="s">
        <v>112</v>
      </c>
      <c r="E7472">
        <v>25</v>
      </c>
      <c r="F7472">
        <v>0</v>
      </c>
      <c r="G7472">
        <v>0</v>
      </c>
      <c r="H7472">
        <v>0</v>
      </c>
      <c r="I7472">
        <v>0</v>
      </c>
    </row>
    <row r="7473" spans="1:9" x14ac:dyDescent="0.3">
      <c r="A7473" s="11">
        <v>44318</v>
      </c>
      <c r="B7473" t="s">
        <v>26</v>
      </c>
      <c r="C7473" t="s">
        <v>89</v>
      </c>
      <c r="D7473" t="s">
        <v>90</v>
      </c>
      <c r="E7473">
        <v>0</v>
      </c>
      <c r="F7473">
        <v>0</v>
      </c>
      <c r="G7473">
        <v>20</v>
      </c>
      <c r="H7473">
        <v>0</v>
      </c>
      <c r="I7473">
        <v>1</v>
      </c>
    </row>
    <row r="7474" spans="1:9" x14ac:dyDescent="0.3">
      <c r="A7474" s="11">
        <v>44318</v>
      </c>
      <c r="B7474" t="s">
        <v>11</v>
      </c>
      <c r="C7474" t="s">
        <v>59</v>
      </c>
      <c r="D7474" t="s">
        <v>60</v>
      </c>
      <c r="E7474">
        <v>1</v>
      </c>
      <c r="F7474">
        <v>1</v>
      </c>
      <c r="G7474">
        <v>0</v>
      </c>
      <c r="H7474">
        <v>0</v>
      </c>
      <c r="I7474">
        <v>0</v>
      </c>
    </row>
    <row r="7475" spans="1:9" x14ac:dyDescent="0.3">
      <c r="A7475" s="11">
        <v>44318</v>
      </c>
      <c r="B7475" t="s">
        <v>11</v>
      </c>
      <c r="C7475" t="s">
        <v>12</v>
      </c>
      <c r="D7475" t="s">
        <v>13</v>
      </c>
      <c r="E7475">
        <v>3</v>
      </c>
      <c r="F7475">
        <v>0</v>
      </c>
      <c r="G7475">
        <v>0</v>
      </c>
      <c r="H7475">
        <v>0</v>
      </c>
      <c r="I7475">
        <v>0</v>
      </c>
    </row>
    <row r="7476" spans="1:9" x14ac:dyDescent="0.3">
      <c r="A7476" s="11">
        <v>44318</v>
      </c>
      <c r="B7476" t="s">
        <v>14</v>
      </c>
      <c r="C7476" t="s">
        <v>53</v>
      </c>
      <c r="D7476" t="s">
        <v>54</v>
      </c>
      <c r="E7476">
        <v>15</v>
      </c>
      <c r="F7476">
        <v>10</v>
      </c>
      <c r="G7476">
        <v>0</v>
      </c>
      <c r="H7476">
        <v>0</v>
      </c>
      <c r="I7476">
        <v>0</v>
      </c>
    </row>
    <row r="7477" spans="1:9" x14ac:dyDescent="0.3">
      <c r="A7477" s="11">
        <v>44318</v>
      </c>
      <c r="B7477" t="s">
        <v>29</v>
      </c>
      <c r="C7477" t="s">
        <v>30</v>
      </c>
      <c r="D7477" t="s">
        <v>31</v>
      </c>
      <c r="E7477">
        <v>12</v>
      </c>
      <c r="F7477">
        <v>0</v>
      </c>
      <c r="G7477">
        <v>0</v>
      </c>
      <c r="H7477">
        <v>0</v>
      </c>
      <c r="I7477">
        <v>0</v>
      </c>
    </row>
    <row r="7478" spans="1:9" x14ac:dyDescent="0.3">
      <c r="A7478" s="11">
        <v>44318</v>
      </c>
      <c r="B7478" t="s">
        <v>29</v>
      </c>
      <c r="C7478" t="s">
        <v>105</v>
      </c>
      <c r="D7478" t="s">
        <v>106</v>
      </c>
      <c r="E7478">
        <v>0</v>
      </c>
      <c r="F7478">
        <v>15</v>
      </c>
      <c r="G7478">
        <v>0</v>
      </c>
      <c r="H7478">
        <v>16</v>
      </c>
      <c r="I7478">
        <v>0</v>
      </c>
    </row>
    <row r="7479" spans="1:9" x14ac:dyDescent="0.3">
      <c r="A7479" s="11">
        <v>44318</v>
      </c>
      <c r="B7479" t="s">
        <v>17</v>
      </c>
      <c r="C7479" t="s">
        <v>57</v>
      </c>
      <c r="D7479" t="s">
        <v>58</v>
      </c>
      <c r="E7479">
        <v>0</v>
      </c>
      <c r="F7479">
        <v>0</v>
      </c>
      <c r="G7479">
        <v>0</v>
      </c>
      <c r="H7479">
        <v>1</v>
      </c>
      <c r="I7479">
        <v>0</v>
      </c>
    </row>
    <row r="7480" spans="1:9" x14ac:dyDescent="0.3">
      <c r="A7480" s="11">
        <v>44318</v>
      </c>
      <c r="B7480" t="s">
        <v>20</v>
      </c>
      <c r="C7480" t="s">
        <v>35</v>
      </c>
      <c r="D7480" t="s">
        <v>36</v>
      </c>
      <c r="E7480">
        <v>0</v>
      </c>
      <c r="F7480">
        <v>0</v>
      </c>
      <c r="G7480">
        <v>0</v>
      </c>
      <c r="H7480">
        <v>0</v>
      </c>
      <c r="I7480">
        <v>0</v>
      </c>
    </row>
    <row r="7481" spans="1:9" x14ac:dyDescent="0.3">
      <c r="A7481" s="11">
        <v>44318</v>
      </c>
      <c r="B7481" t="s">
        <v>20</v>
      </c>
      <c r="C7481" t="s">
        <v>21</v>
      </c>
      <c r="D7481" t="s">
        <v>22</v>
      </c>
      <c r="E7481">
        <v>0</v>
      </c>
      <c r="F7481">
        <v>0</v>
      </c>
      <c r="G7481">
        <v>8</v>
      </c>
      <c r="H7481">
        <v>1</v>
      </c>
      <c r="I7481">
        <v>1</v>
      </c>
    </row>
    <row r="7482" spans="1:9" x14ac:dyDescent="0.3">
      <c r="A7482" s="11">
        <v>44318</v>
      </c>
      <c r="B7482" t="s">
        <v>20</v>
      </c>
      <c r="C7482" t="s">
        <v>109</v>
      </c>
      <c r="D7482" t="s">
        <v>110</v>
      </c>
      <c r="E7482">
        <v>15</v>
      </c>
      <c r="F7482">
        <v>0</v>
      </c>
      <c r="G7482">
        <v>0</v>
      </c>
      <c r="H7482">
        <v>0</v>
      </c>
      <c r="I7482">
        <v>0</v>
      </c>
    </row>
    <row r="7483" spans="1:9" x14ac:dyDescent="0.3">
      <c r="A7483" s="11">
        <v>44318</v>
      </c>
      <c r="B7483" t="s">
        <v>44</v>
      </c>
      <c r="C7483" t="s">
        <v>45</v>
      </c>
      <c r="D7483" t="s">
        <v>46</v>
      </c>
      <c r="E7483">
        <v>18</v>
      </c>
      <c r="F7483">
        <v>0</v>
      </c>
      <c r="G7483">
        <v>0</v>
      </c>
      <c r="H7483">
        <v>0</v>
      </c>
      <c r="I7483">
        <v>0</v>
      </c>
    </row>
    <row r="7484" spans="1:9" x14ac:dyDescent="0.3">
      <c r="A7484" s="11">
        <v>44318</v>
      </c>
      <c r="B7484" t="s">
        <v>44</v>
      </c>
      <c r="C7484" t="s">
        <v>93</v>
      </c>
      <c r="D7484" t="s">
        <v>94</v>
      </c>
      <c r="E7484">
        <v>10</v>
      </c>
      <c r="F7484">
        <v>0</v>
      </c>
      <c r="G7484">
        <v>0</v>
      </c>
      <c r="H7484">
        <v>0</v>
      </c>
      <c r="I7484">
        <v>0</v>
      </c>
    </row>
    <row r="7485" spans="1:9" x14ac:dyDescent="0.3">
      <c r="A7485" s="11">
        <v>44319</v>
      </c>
      <c r="B7485" t="s">
        <v>23</v>
      </c>
      <c r="C7485" t="s">
        <v>63</v>
      </c>
      <c r="D7485" t="s">
        <v>64</v>
      </c>
      <c r="E7485">
        <v>5</v>
      </c>
      <c r="F7485">
        <v>0</v>
      </c>
      <c r="G7485">
        <v>0</v>
      </c>
      <c r="H7485">
        <v>0</v>
      </c>
      <c r="I7485">
        <v>0</v>
      </c>
    </row>
    <row r="7486" spans="1:9" x14ac:dyDescent="0.3">
      <c r="A7486" s="11">
        <v>44319</v>
      </c>
      <c r="B7486" t="s">
        <v>23</v>
      </c>
      <c r="C7486" t="s">
        <v>24</v>
      </c>
      <c r="D7486" t="s">
        <v>25</v>
      </c>
      <c r="E7486">
        <v>0</v>
      </c>
      <c r="F7486">
        <v>0</v>
      </c>
      <c r="G7486">
        <v>0</v>
      </c>
      <c r="H7486">
        <v>9</v>
      </c>
      <c r="I7486">
        <v>0</v>
      </c>
    </row>
    <row r="7487" spans="1:9" x14ac:dyDescent="0.3">
      <c r="A7487" s="11">
        <v>44319</v>
      </c>
      <c r="B7487" t="s">
        <v>8</v>
      </c>
      <c r="C7487" t="s">
        <v>87</v>
      </c>
      <c r="D7487" t="s">
        <v>88</v>
      </c>
      <c r="E7487">
        <v>3</v>
      </c>
      <c r="F7487">
        <v>3</v>
      </c>
      <c r="G7487">
        <v>1</v>
      </c>
      <c r="H7487">
        <v>1</v>
      </c>
      <c r="I7487">
        <v>0</v>
      </c>
    </row>
    <row r="7488" spans="1:9" x14ac:dyDescent="0.3">
      <c r="A7488" s="11">
        <v>44319</v>
      </c>
      <c r="B7488" t="s">
        <v>20</v>
      </c>
      <c r="C7488" t="s">
        <v>35</v>
      </c>
      <c r="D7488" t="s">
        <v>36</v>
      </c>
      <c r="E7488">
        <v>8</v>
      </c>
      <c r="F7488">
        <v>30</v>
      </c>
      <c r="G7488">
        <v>0</v>
      </c>
      <c r="H7488">
        <v>7</v>
      </c>
      <c r="I7488">
        <v>0</v>
      </c>
    </row>
    <row r="7489" spans="1:9" x14ac:dyDescent="0.3">
      <c r="A7489" s="11">
        <v>44320</v>
      </c>
      <c r="B7489" t="s">
        <v>23</v>
      </c>
      <c r="C7489" t="s">
        <v>24</v>
      </c>
      <c r="D7489" t="s">
        <v>25</v>
      </c>
      <c r="E7489">
        <v>2</v>
      </c>
      <c r="F7489">
        <v>0</v>
      </c>
      <c r="G7489">
        <v>2</v>
      </c>
      <c r="H7489">
        <v>0</v>
      </c>
      <c r="I7489">
        <v>0</v>
      </c>
    </row>
    <row r="7490" spans="1:9" x14ac:dyDescent="0.3">
      <c r="A7490" s="11">
        <v>44320</v>
      </c>
      <c r="B7490" t="s">
        <v>37</v>
      </c>
      <c r="C7490" t="s">
        <v>38</v>
      </c>
      <c r="D7490" t="s">
        <v>39</v>
      </c>
      <c r="E7490">
        <v>0</v>
      </c>
      <c r="F7490">
        <v>0</v>
      </c>
      <c r="G7490">
        <v>8</v>
      </c>
      <c r="H7490">
        <v>8</v>
      </c>
      <c r="I7490">
        <v>0</v>
      </c>
    </row>
    <row r="7491" spans="1:9" x14ac:dyDescent="0.3">
      <c r="A7491" s="11">
        <v>44321</v>
      </c>
      <c r="B7491" t="s">
        <v>2</v>
      </c>
      <c r="C7491" t="s">
        <v>73</v>
      </c>
      <c r="D7491" t="s">
        <v>74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3">
      <c r="A7492" s="11">
        <v>44321</v>
      </c>
      <c r="B7492" t="s">
        <v>32</v>
      </c>
      <c r="C7492" t="s">
        <v>61</v>
      </c>
      <c r="D7492" t="s">
        <v>62</v>
      </c>
      <c r="E7492">
        <v>14</v>
      </c>
      <c r="F7492">
        <v>0</v>
      </c>
      <c r="G7492">
        <v>0</v>
      </c>
      <c r="H7492">
        <v>1</v>
      </c>
      <c r="I7492">
        <v>0</v>
      </c>
    </row>
    <row r="7493" spans="1:9" x14ac:dyDescent="0.3">
      <c r="A7493" s="11">
        <v>44321</v>
      </c>
      <c r="B7493" t="s">
        <v>37</v>
      </c>
      <c r="C7493" t="s">
        <v>38</v>
      </c>
      <c r="D7493" t="s">
        <v>39</v>
      </c>
      <c r="E7493">
        <v>23</v>
      </c>
      <c r="F7493">
        <v>0</v>
      </c>
      <c r="G7493">
        <v>23</v>
      </c>
      <c r="H7493">
        <v>17</v>
      </c>
      <c r="I7493">
        <v>0</v>
      </c>
    </row>
    <row r="7494" spans="1:9" x14ac:dyDescent="0.3">
      <c r="A7494" s="11">
        <v>44321</v>
      </c>
      <c r="B7494" t="s">
        <v>5</v>
      </c>
      <c r="C7494" t="s">
        <v>101</v>
      </c>
      <c r="D7494" t="s">
        <v>102</v>
      </c>
      <c r="E7494">
        <v>4</v>
      </c>
      <c r="F7494">
        <v>0</v>
      </c>
      <c r="G7494">
        <v>0</v>
      </c>
      <c r="H7494">
        <v>0</v>
      </c>
      <c r="I7494">
        <v>0</v>
      </c>
    </row>
    <row r="7495" spans="1:9" x14ac:dyDescent="0.3">
      <c r="A7495" s="11">
        <v>44321</v>
      </c>
      <c r="B7495" t="s">
        <v>29</v>
      </c>
      <c r="C7495" t="s">
        <v>105</v>
      </c>
      <c r="D7495" t="s">
        <v>106</v>
      </c>
      <c r="E7495">
        <v>3</v>
      </c>
      <c r="F7495">
        <v>0</v>
      </c>
      <c r="G7495">
        <v>0</v>
      </c>
      <c r="H7495">
        <v>0</v>
      </c>
      <c r="I7495">
        <v>0</v>
      </c>
    </row>
    <row r="7496" spans="1:9" x14ac:dyDescent="0.3">
      <c r="A7496" s="11">
        <v>44321</v>
      </c>
      <c r="B7496" t="s">
        <v>44</v>
      </c>
      <c r="C7496" t="s">
        <v>93</v>
      </c>
      <c r="D7496" t="s">
        <v>94</v>
      </c>
      <c r="E7496">
        <v>2</v>
      </c>
      <c r="F7496">
        <v>0</v>
      </c>
      <c r="G7496">
        <v>0</v>
      </c>
      <c r="H7496">
        <v>1</v>
      </c>
      <c r="I7496">
        <v>0</v>
      </c>
    </row>
    <row r="7497" spans="1:9" x14ac:dyDescent="0.3">
      <c r="A7497" s="11">
        <v>44322</v>
      </c>
      <c r="B7497" t="s">
        <v>23</v>
      </c>
      <c r="C7497" t="s">
        <v>24</v>
      </c>
      <c r="D7497" t="s">
        <v>25</v>
      </c>
      <c r="E7497">
        <v>6</v>
      </c>
      <c r="F7497">
        <v>6</v>
      </c>
      <c r="G7497">
        <v>6</v>
      </c>
      <c r="H7497">
        <v>2</v>
      </c>
      <c r="I7497">
        <v>0</v>
      </c>
    </row>
    <row r="7498" spans="1:9" x14ac:dyDescent="0.3">
      <c r="A7498" s="11">
        <v>44322</v>
      </c>
      <c r="B7498" t="s">
        <v>5</v>
      </c>
      <c r="C7498" t="s">
        <v>101</v>
      </c>
      <c r="D7498" t="s">
        <v>102</v>
      </c>
      <c r="E7498">
        <v>0</v>
      </c>
      <c r="F7498">
        <v>0</v>
      </c>
      <c r="G7498">
        <v>0</v>
      </c>
      <c r="H7498">
        <v>10</v>
      </c>
      <c r="I7498">
        <v>0</v>
      </c>
    </row>
    <row r="7499" spans="1:9" x14ac:dyDescent="0.3">
      <c r="A7499" s="11">
        <v>44322</v>
      </c>
      <c r="B7499" t="s">
        <v>8</v>
      </c>
      <c r="C7499" t="s">
        <v>9</v>
      </c>
      <c r="D7499" t="s">
        <v>10</v>
      </c>
      <c r="E7499">
        <v>1</v>
      </c>
      <c r="F7499">
        <v>0</v>
      </c>
      <c r="G7499">
        <v>0</v>
      </c>
      <c r="H7499">
        <v>1</v>
      </c>
      <c r="I7499">
        <v>0</v>
      </c>
    </row>
    <row r="7500" spans="1:9" x14ac:dyDescent="0.3">
      <c r="A7500" s="11">
        <v>44322</v>
      </c>
      <c r="B7500" t="s">
        <v>26</v>
      </c>
      <c r="C7500" t="s">
        <v>27</v>
      </c>
      <c r="D7500" t="s">
        <v>28</v>
      </c>
      <c r="E7500">
        <v>0</v>
      </c>
      <c r="F7500">
        <v>0</v>
      </c>
      <c r="G7500">
        <v>0</v>
      </c>
      <c r="H7500">
        <v>2</v>
      </c>
      <c r="I7500">
        <v>0</v>
      </c>
    </row>
    <row r="7501" spans="1:9" x14ac:dyDescent="0.3">
      <c r="A7501" s="11">
        <v>44323</v>
      </c>
      <c r="B7501" t="s">
        <v>2</v>
      </c>
      <c r="C7501" t="s">
        <v>3</v>
      </c>
      <c r="D7501" t="s">
        <v>4</v>
      </c>
      <c r="E7501">
        <v>9</v>
      </c>
      <c r="F7501">
        <v>9</v>
      </c>
      <c r="G7501">
        <v>8</v>
      </c>
      <c r="H7501">
        <v>0</v>
      </c>
      <c r="I7501">
        <v>0</v>
      </c>
    </row>
    <row r="7502" spans="1:9" x14ac:dyDescent="0.3">
      <c r="A7502" s="11">
        <v>44323</v>
      </c>
      <c r="B7502" t="s">
        <v>32</v>
      </c>
      <c r="C7502" t="s">
        <v>61</v>
      </c>
      <c r="D7502" t="s">
        <v>62</v>
      </c>
      <c r="E7502">
        <v>13</v>
      </c>
      <c r="F7502">
        <v>13</v>
      </c>
      <c r="G7502">
        <v>12</v>
      </c>
      <c r="H7502">
        <v>26</v>
      </c>
      <c r="I7502">
        <v>0</v>
      </c>
    </row>
    <row r="7503" spans="1:9" x14ac:dyDescent="0.3">
      <c r="A7503" s="11">
        <v>44323</v>
      </c>
      <c r="B7503" t="s">
        <v>23</v>
      </c>
      <c r="C7503" t="s">
        <v>24</v>
      </c>
      <c r="D7503" t="s">
        <v>25</v>
      </c>
      <c r="E7503">
        <v>0</v>
      </c>
      <c r="F7503">
        <v>0</v>
      </c>
      <c r="G7503">
        <v>0</v>
      </c>
      <c r="H7503">
        <v>7</v>
      </c>
      <c r="I7503">
        <v>0</v>
      </c>
    </row>
    <row r="7504" spans="1:9" x14ac:dyDescent="0.3">
      <c r="A7504" s="11">
        <v>44323</v>
      </c>
      <c r="B7504" t="s">
        <v>37</v>
      </c>
      <c r="C7504" t="s">
        <v>79</v>
      </c>
      <c r="D7504" t="s">
        <v>80</v>
      </c>
      <c r="E7504">
        <v>5</v>
      </c>
      <c r="F7504">
        <v>7</v>
      </c>
      <c r="G7504">
        <v>0</v>
      </c>
      <c r="H7504">
        <v>1</v>
      </c>
      <c r="I7504">
        <v>0</v>
      </c>
    </row>
    <row r="7505" spans="1:9" x14ac:dyDescent="0.3">
      <c r="A7505" s="11">
        <v>44323</v>
      </c>
      <c r="B7505" t="s">
        <v>37</v>
      </c>
      <c r="C7505" t="s">
        <v>81</v>
      </c>
      <c r="D7505" t="s">
        <v>82</v>
      </c>
      <c r="E7505">
        <v>8</v>
      </c>
      <c r="F7505">
        <v>2</v>
      </c>
      <c r="G7505">
        <v>6</v>
      </c>
      <c r="H7505">
        <v>0</v>
      </c>
      <c r="I7505">
        <v>0</v>
      </c>
    </row>
    <row r="7506" spans="1:9" x14ac:dyDescent="0.3">
      <c r="A7506" s="11">
        <v>44323</v>
      </c>
      <c r="B7506" t="s">
        <v>37</v>
      </c>
      <c r="C7506" t="s">
        <v>97</v>
      </c>
      <c r="D7506" t="s">
        <v>98</v>
      </c>
      <c r="E7506">
        <v>6</v>
      </c>
      <c r="F7506">
        <v>0</v>
      </c>
      <c r="G7506">
        <v>0</v>
      </c>
      <c r="H7506">
        <v>0</v>
      </c>
      <c r="I7506">
        <v>0</v>
      </c>
    </row>
    <row r="7507" spans="1:9" x14ac:dyDescent="0.3">
      <c r="A7507" s="11">
        <v>44323</v>
      </c>
      <c r="B7507" t="s">
        <v>5</v>
      </c>
      <c r="C7507" t="s">
        <v>85</v>
      </c>
      <c r="D7507" t="s">
        <v>86</v>
      </c>
      <c r="E7507">
        <v>20</v>
      </c>
      <c r="F7507">
        <v>0</v>
      </c>
      <c r="G7507">
        <v>0</v>
      </c>
      <c r="H7507">
        <v>0</v>
      </c>
      <c r="I7507">
        <v>0</v>
      </c>
    </row>
    <row r="7508" spans="1:9" x14ac:dyDescent="0.3">
      <c r="A7508" s="11">
        <v>44323</v>
      </c>
      <c r="B7508" t="s">
        <v>5</v>
      </c>
      <c r="C7508" t="s">
        <v>83</v>
      </c>
      <c r="D7508" t="s">
        <v>84</v>
      </c>
      <c r="E7508">
        <v>2</v>
      </c>
      <c r="F7508">
        <v>0</v>
      </c>
      <c r="G7508">
        <v>0</v>
      </c>
      <c r="H7508">
        <v>3</v>
      </c>
      <c r="I7508">
        <v>0</v>
      </c>
    </row>
    <row r="7509" spans="1:9" x14ac:dyDescent="0.3">
      <c r="A7509" s="11">
        <v>44323</v>
      </c>
      <c r="B7509" t="s">
        <v>5</v>
      </c>
      <c r="C7509" t="s">
        <v>117</v>
      </c>
      <c r="D7509" t="s">
        <v>118</v>
      </c>
      <c r="E7509">
        <v>0</v>
      </c>
      <c r="F7509">
        <v>0</v>
      </c>
      <c r="G7509">
        <v>0</v>
      </c>
      <c r="H7509">
        <v>2</v>
      </c>
      <c r="I7509">
        <v>0</v>
      </c>
    </row>
    <row r="7510" spans="1:9" x14ac:dyDescent="0.3">
      <c r="A7510" s="11">
        <v>44323</v>
      </c>
      <c r="B7510" t="s">
        <v>8</v>
      </c>
      <c r="C7510" t="s">
        <v>111</v>
      </c>
      <c r="D7510" t="s">
        <v>112</v>
      </c>
      <c r="E7510">
        <v>2</v>
      </c>
      <c r="F7510">
        <v>0</v>
      </c>
      <c r="G7510">
        <v>0</v>
      </c>
      <c r="H7510">
        <v>0</v>
      </c>
      <c r="I7510">
        <v>0</v>
      </c>
    </row>
    <row r="7511" spans="1:9" x14ac:dyDescent="0.3">
      <c r="A7511" s="11">
        <v>44323</v>
      </c>
      <c r="B7511" t="s">
        <v>11</v>
      </c>
      <c r="C7511" t="s">
        <v>12</v>
      </c>
      <c r="D7511" t="s">
        <v>13</v>
      </c>
      <c r="E7511">
        <v>5</v>
      </c>
      <c r="F7511">
        <v>0</v>
      </c>
      <c r="G7511">
        <v>0</v>
      </c>
      <c r="H7511">
        <v>5</v>
      </c>
      <c r="I7511">
        <v>0</v>
      </c>
    </row>
    <row r="7512" spans="1:9" x14ac:dyDescent="0.3">
      <c r="A7512" s="11">
        <v>44323</v>
      </c>
      <c r="B7512" t="s">
        <v>17</v>
      </c>
      <c r="C7512" t="s">
        <v>42</v>
      </c>
      <c r="D7512" t="s">
        <v>43</v>
      </c>
      <c r="E7512">
        <v>0</v>
      </c>
      <c r="F7512">
        <v>0</v>
      </c>
      <c r="G7512">
        <v>0</v>
      </c>
      <c r="H7512">
        <v>2</v>
      </c>
      <c r="I7512">
        <v>0</v>
      </c>
    </row>
    <row r="7513" spans="1:9" x14ac:dyDescent="0.3">
      <c r="A7513" s="11">
        <v>44323</v>
      </c>
      <c r="B7513" t="s">
        <v>20</v>
      </c>
      <c r="C7513" t="s">
        <v>35</v>
      </c>
      <c r="D7513" t="s">
        <v>36</v>
      </c>
      <c r="E7513">
        <v>36</v>
      </c>
      <c r="F7513">
        <v>23</v>
      </c>
      <c r="G7513">
        <v>23</v>
      </c>
      <c r="H7513">
        <v>0</v>
      </c>
      <c r="I7513">
        <v>0</v>
      </c>
    </row>
    <row r="7514" spans="1:9" x14ac:dyDescent="0.3">
      <c r="A7514" s="11">
        <v>44323</v>
      </c>
      <c r="B7514" t="s">
        <v>20</v>
      </c>
      <c r="C7514" t="s">
        <v>109</v>
      </c>
      <c r="D7514" t="s">
        <v>110</v>
      </c>
      <c r="E7514">
        <v>5</v>
      </c>
      <c r="F7514">
        <v>5</v>
      </c>
      <c r="G7514">
        <v>3</v>
      </c>
      <c r="H7514">
        <v>0</v>
      </c>
      <c r="I7514">
        <v>0</v>
      </c>
    </row>
    <row r="7515" spans="1:9" x14ac:dyDescent="0.3">
      <c r="A7515" s="11">
        <v>44324</v>
      </c>
      <c r="B7515" t="s">
        <v>2</v>
      </c>
      <c r="C7515" t="s">
        <v>73</v>
      </c>
      <c r="D7515" t="s">
        <v>74</v>
      </c>
      <c r="E7515">
        <v>9</v>
      </c>
      <c r="F7515">
        <v>9</v>
      </c>
      <c r="G7515">
        <v>11</v>
      </c>
      <c r="H7515">
        <v>9</v>
      </c>
      <c r="I7515">
        <v>2</v>
      </c>
    </row>
    <row r="7516" spans="1:9" x14ac:dyDescent="0.3">
      <c r="A7516" s="11">
        <v>44324</v>
      </c>
      <c r="B7516" t="s">
        <v>2</v>
      </c>
      <c r="C7516" t="s">
        <v>77</v>
      </c>
      <c r="D7516" t="s">
        <v>78</v>
      </c>
      <c r="E7516">
        <v>0</v>
      </c>
      <c r="F7516">
        <v>0</v>
      </c>
      <c r="G7516">
        <v>5</v>
      </c>
      <c r="H7516">
        <v>12</v>
      </c>
      <c r="I7516">
        <v>0</v>
      </c>
    </row>
    <row r="7517" spans="1:9" x14ac:dyDescent="0.3">
      <c r="A7517" s="11">
        <v>44324</v>
      </c>
      <c r="B7517" t="s">
        <v>2</v>
      </c>
      <c r="C7517" t="s">
        <v>3</v>
      </c>
      <c r="D7517" t="s">
        <v>4</v>
      </c>
      <c r="E7517">
        <v>2</v>
      </c>
      <c r="F7517">
        <v>0</v>
      </c>
      <c r="G7517">
        <v>0</v>
      </c>
      <c r="H7517">
        <v>0</v>
      </c>
      <c r="I7517">
        <v>0</v>
      </c>
    </row>
    <row r="7518" spans="1:9" x14ac:dyDescent="0.3">
      <c r="A7518" s="11">
        <v>44324</v>
      </c>
      <c r="B7518" t="s">
        <v>32</v>
      </c>
      <c r="C7518" t="s">
        <v>61</v>
      </c>
      <c r="D7518" t="s">
        <v>62</v>
      </c>
      <c r="E7518">
        <v>14</v>
      </c>
      <c r="F7518">
        <v>0</v>
      </c>
      <c r="G7518">
        <v>0</v>
      </c>
      <c r="H7518">
        <v>0</v>
      </c>
      <c r="I7518">
        <v>0</v>
      </c>
    </row>
    <row r="7519" spans="1:9" x14ac:dyDescent="0.3">
      <c r="A7519" s="11">
        <v>44324</v>
      </c>
      <c r="B7519" t="s">
        <v>23</v>
      </c>
      <c r="C7519" t="s">
        <v>63</v>
      </c>
      <c r="D7519" t="s">
        <v>64</v>
      </c>
      <c r="E7519">
        <v>5</v>
      </c>
      <c r="F7519">
        <v>5</v>
      </c>
      <c r="G7519">
        <v>4</v>
      </c>
      <c r="H7519">
        <v>0</v>
      </c>
      <c r="I7519">
        <v>0</v>
      </c>
    </row>
    <row r="7520" spans="1:9" x14ac:dyDescent="0.3">
      <c r="A7520" s="11">
        <v>44324</v>
      </c>
      <c r="B7520" t="s">
        <v>37</v>
      </c>
      <c r="C7520" t="s">
        <v>79</v>
      </c>
      <c r="D7520" t="s">
        <v>80</v>
      </c>
      <c r="E7520">
        <v>43</v>
      </c>
      <c r="F7520">
        <v>0</v>
      </c>
      <c r="G7520">
        <v>15</v>
      </c>
      <c r="H7520">
        <v>0</v>
      </c>
      <c r="I7520">
        <v>0</v>
      </c>
    </row>
    <row r="7521" spans="1:9" x14ac:dyDescent="0.3">
      <c r="A7521" s="11">
        <v>44324</v>
      </c>
      <c r="B7521" t="s">
        <v>37</v>
      </c>
      <c r="C7521" t="s">
        <v>81</v>
      </c>
      <c r="D7521" t="s">
        <v>82</v>
      </c>
      <c r="E7521">
        <v>14</v>
      </c>
      <c r="F7521">
        <v>40</v>
      </c>
      <c r="G7521">
        <v>23</v>
      </c>
      <c r="H7521">
        <v>2</v>
      </c>
      <c r="I7521">
        <v>1</v>
      </c>
    </row>
    <row r="7522" spans="1:9" x14ac:dyDescent="0.3">
      <c r="A7522" s="11">
        <v>44324</v>
      </c>
      <c r="B7522" t="s">
        <v>37</v>
      </c>
      <c r="C7522" t="s">
        <v>38</v>
      </c>
      <c r="D7522" t="s">
        <v>39</v>
      </c>
      <c r="E7522">
        <v>5</v>
      </c>
      <c r="F7522">
        <v>0</v>
      </c>
      <c r="G7522">
        <v>0</v>
      </c>
      <c r="H7522">
        <v>36</v>
      </c>
      <c r="I7522">
        <v>0</v>
      </c>
    </row>
    <row r="7523" spans="1:9" x14ac:dyDescent="0.3">
      <c r="A7523" s="11">
        <v>44324</v>
      </c>
      <c r="B7523" t="s">
        <v>37</v>
      </c>
      <c r="C7523" t="s">
        <v>97</v>
      </c>
      <c r="D7523" t="s">
        <v>98</v>
      </c>
      <c r="E7523">
        <v>6</v>
      </c>
      <c r="F7523">
        <v>0</v>
      </c>
      <c r="G7523">
        <v>0</v>
      </c>
      <c r="H7523">
        <v>0</v>
      </c>
      <c r="I7523">
        <v>0</v>
      </c>
    </row>
    <row r="7524" spans="1:9" x14ac:dyDescent="0.3">
      <c r="A7524" s="11">
        <v>44324</v>
      </c>
      <c r="B7524" t="s">
        <v>5</v>
      </c>
      <c r="C7524" t="s">
        <v>99</v>
      </c>
      <c r="D7524" t="s">
        <v>100</v>
      </c>
      <c r="E7524">
        <v>25</v>
      </c>
      <c r="F7524">
        <v>0</v>
      </c>
      <c r="G7524">
        <v>23</v>
      </c>
      <c r="H7524">
        <v>17</v>
      </c>
      <c r="I7524">
        <v>0</v>
      </c>
    </row>
    <row r="7525" spans="1:9" x14ac:dyDescent="0.3">
      <c r="A7525" s="11">
        <v>44324</v>
      </c>
      <c r="B7525" t="s">
        <v>5</v>
      </c>
      <c r="C7525" t="s">
        <v>101</v>
      </c>
      <c r="D7525" t="s">
        <v>102</v>
      </c>
      <c r="E7525">
        <v>8</v>
      </c>
      <c r="F7525">
        <v>0</v>
      </c>
      <c r="G7525">
        <v>0</v>
      </c>
      <c r="H7525">
        <v>16</v>
      </c>
      <c r="I7525">
        <v>0</v>
      </c>
    </row>
    <row r="7526" spans="1:9" x14ac:dyDescent="0.3">
      <c r="A7526" s="11">
        <v>44324</v>
      </c>
      <c r="B7526" t="s">
        <v>5</v>
      </c>
      <c r="C7526" t="s">
        <v>51</v>
      </c>
      <c r="D7526" t="s">
        <v>52</v>
      </c>
      <c r="E7526">
        <v>6</v>
      </c>
      <c r="F7526">
        <v>2</v>
      </c>
      <c r="G7526">
        <v>0</v>
      </c>
      <c r="H7526">
        <v>8</v>
      </c>
      <c r="I7526">
        <v>0</v>
      </c>
    </row>
    <row r="7527" spans="1:9" x14ac:dyDescent="0.3">
      <c r="A7527" s="11">
        <v>44324</v>
      </c>
      <c r="B7527" t="s">
        <v>8</v>
      </c>
      <c r="C7527" t="s">
        <v>111</v>
      </c>
      <c r="D7527" t="s">
        <v>112</v>
      </c>
      <c r="E7527">
        <v>10</v>
      </c>
      <c r="F7527">
        <v>10</v>
      </c>
      <c r="G7527">
        <v>0</v>
      </c>
      <c r="H7527">
        <v>0</v>
      </c>
      <c r="I7527">
        <v>1</v>
      </c>
    </row>
    <row r="7528" spans="1:9" x14ac:dyDescent="0.3">
      <c r="A7528" s="11">
        <v>44324</v>
      </c>
      <c r="B7528" t="s">
        <v>8</v>
      </c>
      <c r="C7528" t="s">
        <v>67</v>
      </c>
      <c r="D7528" t="s">
        <v>68</v>
      </c>
      <c r="E7528">
        <v>10</v>
      </c>
      <c r="F7528">
        <v>10</v>
      </c>
      <c r="G7528">
        <v>0</v>
      </c>
      <c r="H7528">
        <v>1</v>
      </c>
      <c r="I7528">
        <v>0</v>
      </c>
    </row>
    <row r="7529" spans="1:9" x14ac:dyDescent="0.3">
      <c r="A7529" s="11">
        <v>44324</v>
      </c>
      <c r="B7529" t="s">
        <v>8</v>
      </c>
      <c r="C7529" t="s">
        <v>9</v>
      </c>
      <c r="D7529" t="s">
        <v>10</v>
      </c>
      <c r="E7529">
        <v>8</v>
      </c>
      <c r="F7529">
        <v>8</v>
      </c>
      <c r="G7529">
        <v>8</v>
      </c>
      <c r="H7529">
        <v>0</v>
      </c>
      <c r="I7529">
        <v>0</v>
      </c>
    </row>
    <row r="7530" spans="1:9" x14ac:dyDescent="0.3">
      <c r="A7530" s="11">
        <v>44324</v>
      </c>
      <c r="B7530" t="s">
        <v>26</v>
      </c>
      <c r="C7530" t="s">
        <v>89</v>
      </c>
      <c r="D7530" t="s">
        <v>90</v>
      </c>
      <c r="E7530">
        <v>5</v>
      </c>
      <c r="F7530">
        <v>0</v>
      </c>
      <c r="G7530">
        <v>0</v>
      </c>
      <c r="H7530">
        <v>5</v>
      </c>
      <c r="I7530">
        <v>0</v>
      </c>
    </row>
    <row r="7531" spans="1:9" x14ac:dyDescent="0.3">
      <c r="A7531" s="11">
        <v>44324</v>
      </c>
      <c r="B7531" t="s">
        <v>29</v>
      </c>
      <c r="C7531" t="s">
        <v>55</v>
      </c>
      <c r="D7531" t="s">
        <v>56</v>
      </c>
      <c r="E7531">
        <v>10</v>
      </c>
      <c r="F7531">
        <v>0</v>
      </c>
      <c r="G7531">
        <v>11</v>
      </c>
      <c r="H7531">
        <v>0</v>
      </c>
      <c r="I7531">
        <v>0</v>
      </c>
    </row>
    <row r="7532" spans="1:9" x14ac:dyDescent="0.3">
      <c r="A7532" s="11">
        <v>44324</v>
      </c>
      <c r="B7532" t="s">
        <v>17</v>
      </c>
      <c r="C7532" t="s">
        <v>42</v>
      </c>
      <c r="D7532" t="s">
        <v>43</v>
      </c>
      <c r="E7532">
        <v>7</v>
      </c>
      <c r="F7532">
        <v>6</v>
      </c>
      <c r="G7532">
        <v>10</v>
      </c>
      <c r="H7532">
        <v>1</v>
      </c>
      <c r="I7532">
        <v>0</v>
      </c>
    </row>
    <row r="7533" spans="1:9" x14ac:dyDescent="0.3">
      <c r="A7533" s="11">
        <v>44324</v>
      </c>
      <c r="B7533" t="s">
        <v>17</v>
      </c>
      <c r="C7533" t="s">
        <v>57</v>
      </c>
      <c r="D7533" t="s">
        <v>58</v>
      </c>
      <c r="E7533">
        <v>1</v>
      </c>
      <c r="F7533">
        <v>1</v>
      </c>
      <c r="G7533">
        <v>5</v>
      </c>
      <c r="H7533">
        <v>0</v>
      </c>
      <c r="I7533">
        <v>0</v>
      </c>
    </row>
    <row r="7534" spans="1:9" x14ac:dyDescent="0.3">
      <c r="A7534" s="11">
        <v>44324</v>
      </c>
      <c r="B7534" t="s">
        <v>17</v>
      </c>
      <c r="C7534" t="s">
        <v>107</v>
      </c>
      <c r="D7534" t="s">
        <v>108</v>
      </c>
      <c r="E7534">
        <v>20</v>
      </c>
      <c r="F7534">
        <v>0</v>
      </c>
      <c r="G7534">
        <v>0</v>
      </c>
      <c r="H7534">
        <v>2</v>
      </c>
      <c r="I7534">
        <v>0</v>
      </c>
    </row>
    <row r="7535" spans="1:9" x14ac:dyDescent="0.3">
      <c r="A7535" s="11">
        <v>44324</v>
      </c>
      <c r="B7535" t="s">
        <v>20</v>
      </c>
      <c r="C7535" t="s">
        <v>35</v>
      </c>
      <c r="D7535" t="s">
        <v>36</v>
      </c>
      <c r="E7535">
        <v>100</v>
      </c>
      <c r="F7535">
        <v>0</v>
      </c>
      <c r="G7535">
        <v>0</v>
      </c>
      <c r="H7535">
        <v>0</v>
      </c>
      <c r="I7535">
        <v>1</v>
      </c>
    </row>
    <row r="7536" spans="1:9" x14ac:dyDescent="0.3">
      <c r="A7536" s="11">
        <v>44324</v>
      </c>
      <c r="B7536" t="s">
        <v>44</v>
      </c>
      <c r="C7536" t="s">
        <v>45</v>
      </c>
      <c r="D7536" t="s">
        <v>46</v>
      </c>
      <c r="E7536">
        <v>5</v>
      </c>
      <c r="F7536">
        <v>0</v>
      </c>
      <c r="G7536">
        <v>0</v>
      </c>
      <c r="H7536">
        <v>0</v>
      </c>
      <c r="I7536">
        <v>0</v>
      </c>
    </row>
    <row r="7537" spans="1:9" x14ac:dyDescent="0.3">
      <c r="A7537" s="11">
        <v>44325</v>
      </c>
      <c r="B7537" t="s">
        <v>2</v>
      </c>
      <c r="C7537" t="s">
        <v>95</v>
      </c>
      <c r="D7537" t="s">
        <v>96</v>
      </c>
      <c r="E7537">
        <v>0</v>
      </c>
      <c r="F7537">
        <v>0</v>
      </c>
      <c r="G7537">
        <v>35</v>
      </c>
      <c r="H7537">
        <v>24</v>
      </c>
      <c r="I7537">
        <v>0</v>
      </c>
    </row>
    <row r="7538" spans="1:9" x14ac:dyDescent="0.3">
      <c r="A7538" s="11">
        <v>44325</v>
      </c>
      <c r="B7538" t="s">
        <v>2</v>
      </c>
      <c r="C7538" t="s">
        <v>75</v>
      </c>
      <c r="D7538" t="s">
        <v>76</v>
      </c>
      <c r="E7538">
        <v>6</v>
      </c>
      <c r="F7538">
        <v>2</v>
      </c>
      <c r="G7538">
        <v>0</v>
      </c>
      <c r="H7538">
        <v>0</v>
      </c>
      <c r="I7538">
        <v>0</v>
      </c>
    </row>
    <row r="7539" spans="1:9" x14ac:dyDescent="0.3">
      <c r="A7539" s="11">
        <v>44325</v>
      </c>
      <c r="B7539" t="s">
        <v>32</v>
      </c>
      <c r="C7539" t="s">
        <v>33</v>
      </c>
      <c r="D7539" t="s">
        <v>34</v>
      </c>
      <c r="E7539">
        <v>8</v>
      </c>
      <c r="F7539">
        <v>0</v>
      </c>
      <c r="G7539">
        <v>0</v>
      </c>
      <c r="H7539">
        <v>0</v>
      </c>
      <c r="I7539">
        <v>0</v>
      </c>
    </row>
    <row r="7540" spans="1:9" x14ac:dyDescent="0.3">
      <c r="A7540" s="11">
        <v>44325</v>
      </c>
      <c r="B7540" t="s">
        <v>32</v>
      </c>
      <c r="C7540" t="s">
        <v>61</v>
      </c>
      <c r="D7540" t="s">
        <v>62</v>
      </c>
      <c r="E7540">
        <v>17</v>
      </c>
      <c r="F7540">
        <v>0</v>
      </c>
      <c r="G7540">
        <v>0</v>
      </c>
      <c r="H7540">
        <v>0</v>
      </c>
      <c r="I7540">
        <v>1</v>
      </c>
    </row>
    <row r="7541" spans="1:9" x14ac:dyDescent="0.3">
      <c r="A7541" s="11">
        <v>44325</v>
      </c>
      <c r="B7541" t="s">
        <v>23</v>
      </c>
      <c r="C7541" t="s">
        <v>65</v>
      </c>
      <c r="D7541" t="s">
        <v>66</v>
      </c>
      <c r="E7541">
        <v>6</v>
      </c>
      <c r="F7541">
        <v>6</v>
      </c>
      <c r="G7541">
        <v>5</v>
      </c>
      <c r="H7541">
        <v>5</v>
      </c>
      <c r="I7541">
        <v>0</v>
      </c>
    </row>
    <row r="7542" spans="1:9" x14ac:dyDescent="0.3">
      <c r="A7542" s="11">
        <v>44325</v>
      </c>
      <c r="B7542" t="s">
        <v>37</v>
      </c>
      <c r="C7542" t="s">
        <v>79</v>
      </c>
      <c r="D7542" t="s">
        <v>80</v>
      </c>
      <c r="E7542">
        <v>30</v>
      </c>
      <c r="F7542">
        <v>0</v>
      </c>
      <c r="G7542">
        <v>0</v>
      </c>
      <c r="H7542">
        <v>1</v>
      </c>
      <c r="I7542">
        <v>0</v>
      </c>
    </row>
    <row r="7543" spans="1:9" x14ac:dyDescent="0.3">
      <c r="A7543" s="11">
        <v>44325</v>
      </c>
      <c r="B7543" t="s">
        <v>37</v>
      </c>
      <c r="C7543" t="s">
        <v>38</v>
      </c>
      <c r="D7543" t="s">
        <v>39</v>
      </c>
      <c r="E7543">
        <v>0</v>
      </c>
      <c r="F7543">
        <v>0</v>
      </c>
      <c r="G7543">
        <v>0</v>
      </c>
      <c r="H7543">
        <v>12</v>
      </c>
      <c r="I7543">
        <v>0</v>
      </c>
    </row>
    <row r="7544" spans="1:9" x14ac:dyDescent="0.3">
      <c r="A7544" s="11">
        <v>44325</v>
      </c>
      <c r="B7544" t="s">
        <v>5</v>
      </c>
      <c r="C7544" t="s">
        <v>71</v>
      </c>
      <c r="D7544" t="s">
        <v>72</v>
      </c>
      <c r="E7544">
        <v>0</v>
      </c>
      <c r="F7544">
        <v>0</v>
      </c>
      <c r="G7544">
        <v>0</v>
      </c>
      <c r="H7544">
        <v>8</v>
      </c>
      <c r="I7544">
        <v>0</v>
      </c>
    </row>
    <row r="7545" spans="1:9" x14ac:dyDescent="0.3">
      <c r="A7545" s="11">
        <v>44325</v>
      </c>
      <c r="B7545" t="s">
        <v>5</v>
      </c>
      <c r="C7545" t="s">
        <v>101</v>
      </c>
      <c r="D7545" t="s">
        <v>102</v>
      </c>
      <c r="E7545">
        <v>0</v>
      </c>
      <c r="F7545">
        <v>7</v>
      </c>
      <c r="G7545">
        <v>0</v>
      </c>
      <c r="H7545">
        <v>7</v>
      </c>
      <c r="I7545">
        <v>0</v>
      </c>
    </row>
    <row r="7546" spans="1:9" x14ac:dyDescent="0.3">
      <c r="A7546" s="11">
        <v>44325</v>
      </c>
      <c r="B7546" t="s">
        <v>5</v>
      </c>
      <c r="C7546" t="s">
        <v>6</v>
      </c>
      <c r="D7546" t="s">
        <v>7</v>
      </c>
      <c r="E7546">
        <v>0</v>
      </c>
      <c r="F7546">
        <v>0</v>
      </c>
      <c r="G7546">
        <v>0</v>
      </c>
      <c r="H7546">
        <v>5</v>
      </c>
      <c r="I7546">
        <v>0</v>
      </c>
    </row>
    <row r="7547" spans="1:9" x14ac:dyDescent="0.3">
      <c r="A7547" s="11">
        <v>44325</v>
      </c>
      <c r="B7547" t="s">
        <v>26</v>
      </c>
      <c r="C7547" t="s">
        <v>89</v>
      </c>
      <c r="D7547" t="s">
        <v>90</v>
      </c>
      <c r="E7547">
        <v>8</v>
      </c>
      <c r="F7547">
        <v>0</v>
      </c>
      <c r="G7547">
        <v>18</v>
      </c>
      <c r="H7547">
        <v>19</v>
      </c>
      <c r="I7547">
        <v>0</v>
      </c>
    </row>
    <row r="7548" spans="1:9" x14ac:dyDescent="0.3">
      <c r="A7548" s="11">
        <v>44325</v>
      </c>
      <c r="B7548" t="s">
        <v>11</v>
      </c>
      <c r="C7548" t="s">
        <v>12</v>
      </c>
      <c r="D7548" t="s">
        <v>13</v>
      </c>
      <c r="E7548">
        <v>3</v>
      </c>
      <c r="F7548">
        <v>0</v>
      </c>
      <c r="G7548">
        <v>6</v>
      </c>
      <c r="H7548">
        <v>11</v>
      </c>
      <c r="I7548">
        <v>0</v>
      </c>
    </row>
    <row r="7549" spans="1:9" x14ac:dyDescent="0.3">
      <c r="A7549" s="11">
        <v>44325</v>
      </c>
      <c r="B7549" t="s">
        <v>14</v>
      </c>
      <c r="C7549" t="s">
        <v>15</v>
      </c>
      <c r="D7549" t="s">
        <v>16</v>
      </c>
      <c r="E7549">
        <v>13</v>
      </c>
      <c r="F7549">
        <v>0</v>
      </c>
      <c r="G7549">
        <v>5</v>
      </c>
      <c r="H7549">
        <v>5</v>
      </c>
      <c r="I7549">
        <v>0</v>
      </c>
    </row>
    <row r="7550" spans="1:9" x14ac:dyDescent="0.3">
      <c r="A7550" s="11">
        <v>44325</v>
      </c>
      <c r="B7550" t="s">
        <v>14</v>
      </c>
      <c r="C7550" t="s">
        <v>53</v>
      </c>
      <c r="D7550" t="s">
        <v>54</v>
      </c>
      <c r="E7550">
        <v>0</v>
      </c>
      <c r="F7550">
        <v>0</v>
      </c>
      <c r="G7550">
        <v>0</v>
      </c>
      <c r="H7550">
        <v>2</v>
      </c>
      <c r="I7550">
        <v>0</v>
      </c>
    </row>
    <row r="7551" spans="1:9" x14ac:dyDescent="0.3">
      <c r="A7551" s="11">
        <v>44325</v>
      </c>
      <c r="B7551" t="s">
        <v>29</v>
      </c>
      <c r="C7551" t="s">
        <v>30</v>
      </c>
      <c r="D7551" t="s">
        <v>31</v>
      </c>
      <c r="E7551">
        <v>6</v>
      </c>
      <c r="F7551">
        <v>0</v>
      </c>
      <c r="G7551">
        <v>0</v>
      </c>
      <c r="H7551">
        <v>0</v>
      </c>
      <c r="I7551">
        <v>0</v>
      </c>
    </row>
    <row r="7552" spans="1:9" x14ac:dyDescent="0.3">
      <c r="A7552" s="11">
        <v>44325</v>
      </c>
      <c r="B7552" t="s">
        <v>20</v>
      </c>
      <c r="C7552" t="s">
        <v>35</v>
      </c>
      <c r="D7552" t="s">
        <v>36</v>
      </c>
      <c r="E7552">
        <v>0</v>
      </c>
      <c r="F7552">
        <v>30</v>
      </c>
      <c r="G7552">
        <v>0</v>
      </c>
      <c r="H7552">
        <v>1</v>
      </c>
      <c r="I7552">
        <v>0</v>
      </c>
    </row>
    <row r="7553" spans="1:9" x14ac:dyDescent="0.3">
      <c r="A7553" s="11">
        <v>44325</v>
      </c>
      <c r="B7553" t="s">
        <v>20</v>
      </c>
      <c r="C7553" t="s">
        <v>109</v>
      </c>
      <c r="D7553" t="s">
        <v>110</v>
      </c>
      <c r="E7553">
        <v>5</v>
      </c>
      <c r="F7553">
        <v>5</v>
      </c>
      <c r="G7553">
        <v>0</v>
      </c>
      <c r="H7553">
        <v>0</v>
      </c>
      <c r="I7553">
        <v>0</v>
      </c>
    </row>
    <row r="7554" spans="1:9" x14ac:dyDescent="0.3">
      <c r="A7554" s="11">
        <v>44325</v>
      </c>
      <c r="B7554" t="s">
        <v>44</v>
      </c>
      <c r="C7554" t="s">
        <v>45</v>
      </c>
      <c r="D7554" t="s">
        <v>46</v>
      </c>
      <c r="E7554">
        <v>1</v>
      </c>
      <c r="F7554">
        <v>0</v>
      </c>
      <c r="G7554">
        <v>1</v>
      </c>
      <c r="H7554">
        <v>5</v>
      </c>
      <c r="I7554">
        <v>0</v>
      </c>
    </row>
    <row r="7555" spans="1:9" x14ac:dyDescent="0.3">
      <c r="A7555" s="11">
        <v>44326</v>
      </c>
      <c r="B7555" t="s">
        <v>23</v>
      </c>
      <c r="C7555" t="s">
        <v>65</v>
      </c>
      <c r="D7555" t="s">
        <v>66</v>
      </c>
      <c r="E7555">
        <v>0</v>
      </c>
      <c r="F7555">
        <v>0</v>
      </c>
      <c r="G7555">
        <v>0</v>
      </c>
      <c r="H7555">
        <v>2</v>
      </c>
      <c r="I7555">
        <v>0</v>
      </c>
    </row>
    <row r="7556" spans="1:9" x14ac:dyDescent="0.3">
      <c r="A7556" s="11">
        <v>44326</v>
      </c>
      <c r="B7556" t="s">
        <v>37</v>
      </c>
      <c r="C7556" t="s">
        <v>79</v>
      </c>
      <c r="D7556" t="s">
        <v>80</v>
      </c>
      <c r="E7556">
        <v>0</v>
      </c>
      <c r="F7556">
        <v>30</v>
      </c>
      <c r="G7556">
        <v>0</v>
      </c>
      <c r="H7556">
        <v>1</v>
      </c>
      <c r="I7556">
        <v>0</v>
      </c>
    </row>
    <row r="7557" spans="1:9" x14ac:dyDescent="0.3">
      <c r="A7557" s="11">
        <v>44326</v>
      </c>
      <c r="B7557" t="s">
        <v>5</v>
      </c>
      <c r="C7557" t="s">
        <v>99</v>
      </c>
      <c r="D7557" t="s">
        <v>100</v>
      </c>
      <c r="E7557">
        <v>10</v>
      </c>
      <c r="F7557">
        <v>0</v>
      </c>
      <c r="G7557">
        <v>10</v>
      </c>
      <c r="H7557">
        <v>10</v>
      </c>
      <c r="I7557">
        <v>0</v>
      </c>
    </row>
    <row r="7558" spans="1:9" x14ac:dyDescent="0.3">
      <c r="A7558" s="11">
        <v>44326</v>
      </c>
      <c r="B7558" t="s">
        <v>8</v>
      </c>
      <c r="C7558" t="s">
        <v>9</v>
      </c>
      <c r="D7558" t="s">
        <v>10</v>
      </c>
      <c r="E7558">
        <v>0</v>
      </c>
      <c r="F7558">
        <v>3</v>
      </c>
      <c r="G7558">
        <v>0</v>
      </c>
      <c r="H7558">
        <v>0</v>
      </c>
      <c r="I7558">
        <v>0</v>
      </c>
    </row>
    <row r="7559" spans="1:9" x14ac:dyDescent="0.3">
      <c r="A7559" s="11">
        <v>44326</v>
      </c>
      <c r="B7559" t="s">
        <v>17</v>
      </c>
      <c r="C7559" t="s">
        <v>42</v>
      </c>
      <c r="D7559" t="s">
        <v>43</v>
      </c>
      <c r="E7559">
        <v>5</v>
      </c>
      <c r="F7559">
        <v>5</v>
      </c>
      <c r="G7559">
        <v>2</v>
      </c>
      <c r="H7559">
        <v>3</v>
      </c>
      <c r="I7559">
        <v>0</v>
      </c>
    </row>
    <row r="7560" spans="1:9" x14ac:dyDescent="0.3">
      <c r="A7560" s="11">
        <v>44326</v>
      </c>
      <c r="B7560" t="s">
        <v>20</v>
      </c>
      <c r="C7560" t="s">
        <v>21</v>
      </c>
      <c r="D7560" t="s">
        <v>22</v>
      </c>
      <c r="E7560">
        <v>1</v>
      </c>
      <c r="F7560">
        <v>2</v>
      </c>
      <c r="G7560">
        <v>0</v>
      </c>
      <c r="H7560">
        <v>0</v>
      </c>
      <c r="I7560">
        <v>0</v>
      </c>
    </row>
    <row r="7561" spans="1:9" x14ac:dyDescent="0.3">
      <c r="A7561" s="11">
        <v>44327</v>
      </c>
      <c r="B7561" t="s">
        <v>32</v>
      </c>
      <c r="C7561" t="s">
        <v>61</v>
      </c>
      <c r="D7561" t="s">
        <v>62</v>
      </c>
      <c r="E7561">
        <v>6</v>
      </c>
      <c r="F7561">
        <v>0</v>
      </c>
      <c r="G7561">
        <v>5</v>
      </c>
      <c r="H7561">
        <v>0</v>
      </c>
      <c r="I7561">
        <v>0</v>
      </c>
    </row>
    <row r="7562" spans="1:9" x14ac:dyDescent="0.3">
      <c r="A7562" s="11">
        <v>44327</v>
      </c>
      <c r="B7562" t="s">
        <v>23</v>
      </c>
      <c r="C7562" t="s">
        <v>63</v>
      </c>
      <c r="D7562" t="s">
        <v>64</v>
      </c>
      <c r="E7562">
        <v>5</v>
      </c>
      <c r="F7562">
        <v>0</v>
      </c>
      <c r="G7562">
        <v>5</v>
      </c>
      <c r="H7562">
        <v>5</v>
      </c>
      <c r="I7562">
        <v>0</v>
      </c>
    </row>
    <row r="7563" spans="1:9" x14ac:dyDescent="0.3">
      <c r="A7563" s="11">
        <v>44327</v>
      </c>
      <c r="B7563" t="s">
        <v>8</v>
      </c>
      <c r="C7563" t="s">
        <v>9</v>
      </c>
      <c r="D7563" t="s">
        <v>10</v>
      </c>
      <c r="E7563">
        <v>4</v>
      </c>
      <c r="F7563">
        <v>0</v>
      </c>
      <c r="G7563">
        <v>0</v>
      </c>
      <c r="H7563">
        <v>0</v>
      </c>
      <c r="I7563">
        <v>0</v>
      </c>
    </row>
    <row r="7564" spans="1:9" x14ac:dyDescent="0.3">
      <c r="A7564" s="11">
        <v>44327</v>
      </c>
      <c r="B7564" t="s">
        <v>26</v>
      </c>
      <c r="C7564" t="s">
        <v>89</v>
      </c>
      <c r="D7564" t="s">
        <v>90</v>
      </c>
      <c r="E7564">
        <v>2</v>
      </c>
      <c r="F7564">
        <v>2</v>
      </c>
      <c r="G7564">
        <v>2</v>
      </c>
      <c r="H7564">
        <v>2</v>
      </c>
      <c r="I7564">
        <v>1</v>
      </c>
    </row>
    <row r="7565" spans="1:9" x14ac:dyDescent="0.3">
      <c r="A7565" s="11">
        <v>44328</v>
      </c>
      <c r="B7565" t="s">
        <v>37</v>
      </c>
      <c r="C7565" t="s">
        <v>38</v>
      </c>
      <c r="D7565" t="s">
        <v>39</v>
      </c>
      <c r="E7565">
        <v>20</v>
      </c>
      <c r="F7565">
        <v>0</v>
      </c>
      <c r="G7565">
        <v>3</v>
      </c>
      <c r="H7565">
        <v>19</v>
      </c>
      <c r="I7565">
        <v>0</v>
      </c>
    </row>
    <row r="7566" spans="1:9" x14ac:dyDescent="0.3">
      <c r="A7566" s="11">
        <v>44328</v>
      </c>
      <c r="B7566" t="s">
        <v>5</v>
      </c>
      <c r="C7566" t="s">
        <v>101</v>
      </c>
      <c r="D7566" t="s">
        <v>102</v>
      </c>
      <c r="E7566">
        <v>0</v>
      </c>
      <c r="F7566">
        <v>0</v>
      </c>
      <c r="G7566">
        <v>0</v>
      </c>
      <c r="H7566">
        <v>41</v>
      </c>
      <c r="I7566">
        <v>0</v>
      </c>
    </row>
    <row r="7567" spans="1:9" x14ac:dyDescent="0.3">
      <c r="A7567" s="11">
        <v>44328</v>
      </c>
      <c r="B7567" t="s">
        <v>26</v>
      </c>
      <c r="C7567" t="s">
        <v>69</v>
      </c>
      <c r="D7567" t="s">
        <v>70</v>
      </c>
      <c r="E7567">
        <v>10</v>
      </c>
      <c r="F7567">
        <v>0</v>
      </c>
      <c r="G7567">
        <v>0</v>
      </c>
      <c r="H7567">
        <v>0</v>
      </c>
      <c r="I7567">
        <v>0</v>
      </c>
    </row>
    <row r="7568" spans="1:9" x14ac:dyDescent="0.3">
      <c r="A7568" s="11">
        <v>44328</v>
      </c>
      <c r="B7568" t="s">
        <v>17</v>
      </c>
      <c r="C7568" t="s">
        <v>107</v>
      </c>
      <c r="D7568" t="s">
        <v>108</v>
      </c>
      <c r="E7568">
        <v>0</v>
      </c>
      <c r="F7568">
        <v>0</v>
      </c>
      <c r="G7568">
        <v>0</v>
      </c>
      <c r="H7568">
        <v>2</v>
      </c>
      <c r="I7568">
        <v>0</v>
      </c>
    </row>
    <row r="7569" spans="1:9" x14ac:dyDescent="0.3">
      <c r="A7569" s="11">
        <v>44328</v>
      </c>
      <c r="B7569" t="s">
        <v>44</v>
      </c>
      <c r="C7569" t="s">
        <v>45</v>
      </c>
      <c r="D7569" t="s">
        <v>46</v>
      </c>
      <c r="E7569">
        <v>1</v>
      </c>
      <c r="F7569">
        <v>0</v>
      </c>
      <c r="G7569">
        <v>0</v>
      </c>
      <c r="H7569">
        <v>0</v>
      </c>
      <c r="I7569">
        <v>0</v>
      </c>
    </row>
  </sheetData>
  <autoFilter ref="A1:I4308">
    <sortState ref="A2:I4532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Starrs, Chris</cp:lastModifiedBy>
  <dcterms:created xsi:type="dcterms:W3CDTF">2020-05-14T07:45:52Z</dcterms:created>
  <dcterms:modified xsi:type="dcterms:W3CDTF">2021-05-14T09:08:46Z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