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2\0751 - 1000\0833\"/>
    </mc:Choice>
  </mc:AlternateContent>
  <bookViews>
    <workbookView xWindow="0" yWindow="0" windowWidth="25600" windowHeight="10340"/>
  </bookViews>
  <sheets>
    <sheet name="Q1 - Custody" sheetId="12" r:id="rId1"/>
    <sheet name="Q1 - Stop and Search" sheetId="11" r:id="rId2"/>
    <sheet name="Q2 - Custody" sheetId="14" r:id="rId3"/>
    <sheet name="Q2 - Stop and Search" sheetId="13" r:id="rId4"/>
    <sheet name="Q4 - Custody" sheetId="15" r:id="rId5"/>
    <sheet name="Q5 Custody" sheetId="16" r:id="rId6"/>
    <sheet name="Q6 - Custody" sheetId="1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7" l="1"/>
  <c r="B10" i="17"/>
  <c r="C10" i="17"/>
  <c r="D10" i="17"/>
  <c r="E10" i="17"/>
  <c r="F10" i="17"/>
  <c r="G10" i="17"/>
  <c r="H9" i="17"/>
  <c r="H8" i="17"/>
  <c r="H7" i="17"/>
  <c r="H6" i="17"/>
  <c r="F5" i="16"/>
  <c r="F6" i="16"/>
  <c r="F7" i="16"/>
  <c r="F8" i="16"/>
  <c r="F4" i="16"/>
  <c r="C9" i="16"/>
  <c r="B9" i="16"/>
  <c r="D9" i="16"/>
  <c r="E4" i="15"/>
  <c r="E5" i="15"/>
  <c r="E6" i="15"/>
  <c r="E7" i="15"/>
  <c r="E3" i="15"/>
  <c r="B8" i="15"/>
  <c r="C8" i="15"/>
  <c r="D8" i="15"/>
  <c r="B8" i="14"/>
  <c r="C7" i="14"/>
  <c r="C6" i="14"/>
  <c r="C5" i="14"/>
  <c r="C4" i="14"/>
  <c r="C3" i="14"/>
  <c r="B4" i="13"/>
  <c r="C3" i="13"/>
  <c r="C4" i="13" s="1"/>
  <c r="B9" i="12"/>
  <c r="C8" i="12"/>
  <c r="C7" i="12"/>
  <c r="C6" i="12"/>
  <c r="C5" i="12"/>
  <c r="C4" i="12"/>
  <c r="C3" i="12"/>
  <c r="B4" i="11"/>
  <c r="C3" i="11"/>
  <c r="C4" i="11" s="1"/>
  <c r="E8" i="15" l="1"/>
  <c r="C8" i="14"/>
  <c r="C9" i="12"/>
  <c r="H10" i="17"/>
  <c r="F9" i="16"/>
</calcChain>
</file>

<file path=xl/sharedStrings.xml><?xml version="1.0" encoding="utf-8"?>
<sst xmlns="http://schemas.openxmlformats.org/spreadsheetml/2006/main" count="80" uniqueCount="24">
  <si>
    <t>Total</t>
  </si>
  <si>
    <t>Female</t>
  </si>
  <si>
    <t>Male</t>
  </si>
  <si>
    <t>Year</t>
  </si>
  <si>
    <t>Other White</t>
  </si>
  <si>
    <t>White British</t>
  </si>
  <si>
    <t>White Scottish</t>
  </si>
  <si>
    <t>01/01/2022 - 31/03/2022</t>
  </si>
  <si>
    <t>2018</t>
  </si>
  <si>
    <t>2019</t>
  </si>
  <si>
    <t>2020</t>
  </si>
  <si>
    <t>2021</t>
  </si>
  <si>
    <t>2017 from 13/01/2017</t>
  </si>
  <si>
    <t>2022 to 31/03/2022</t>
  </si>
  <si>
    <t>Searches</t>
  </si>
  <si>
    <t>2018 from 25/01/2022</t>
  </si>
  <si>
    <t>Gender</t>
  </si>
  <si>
    <t>Age</t>
  </si>
  <si>
    <t>Intimate and Strip Searches - Ages 1-17</t>
  </si>
  <si>
    <t>Custody - Q2/3 Data By Ethnicity - Ages 1-17</t>
  </si>
  <si>
    <t>Custody - Q4 Data By Gender - Ages 1-17</t>
  </si>
  <si>
    <t>Custody - Q1 Data By Type - Ages 1-17</t>
  </si>
  <si>
    <t>Stop and Search - Q1 Data by Type - Ages 1-17</t>
  </si>
  <si>
    <t>Intimate Searchs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</si>
</sst>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NumberFormat="1" applyBorder="1"/>
    <xf numFmtId="0" fontId="0" fillId="0" borderId="2" xfId="0" applyNumberFormat="1" applyBorder="1"/>
    <xf numFmtId="0" fontId="0" fillId="0" borderId="11" xfId="0" applyNumberFormat="1" applyBorder="1"/>
    <xf numFmtId="0" fontId="0" fillId="0" borderId="6" xfId="0" applyBorder="1" applyAlignment="1">
      <alignment horizontal="left"/>
    </xf>
    <xf numFmtId="0" fontId="0" fillId="0" borderId="13" xfId="0" applyNumberFormat="1" applyBorder="1"/>
    <xf numFmtId="0" fontId="0" fillId="0" borderId="10" xfId="0" applyBorder="1" applyAlignment="1">
      <alignment horizontal="left"/>
    </xf>
    <xf numFmtId="0" fontId="0" fillId="0" borderId="12" xfId="0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0" borderId="14" xfId="0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NumberFormat="1" applyBorder="1"/>
    <xf numFmtId="0" fontId="0" fillId="0" borderId="17" xfId="0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1" fillId="2" borderId="20" xfId="0" applyFont="1" applyFill="1" applyBorder="1" applyAlignment="1">
      <alignment horizontal="left"/>
    </xf>
    <xf numFmtId="0" fontId="1" fillId="2" borderId="21" xfId="0" applyNumberFormat="1" applyFont="1" applyFill="1" applyBorder="1"/>
    <xf numFmtId="0" fontId="1" fillId="2" borderId="22" xfId="0" applyNumberFormat="1" applyFont="1" applyFill="1" applyBorder="1"/>
    <xf numFmtId="0" fontId="0" fillId="0" borderId="1" xfId="0" applyBorder="1" applyAlignment="1">
      <alignment horizontal="left"/>
    </xf>
    <xf numFmtId="0" fontId="1" fillId="2" borderId="23" xfId="0" applyFont="1" applyFill="1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0" fontId="1" fillId="2" borderId="15" xfId="0" applyFont="1" applyFill="1" applyBorder="1"/>
    <xf numFmtId="0" fontId="1" fillId="2" borderId="27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9" xfId="0" applyFont="1" applyFill="1" applyBorder="1"/>
    <xf numFmtId="0" fontId="1" fillId="2" borderId="29" xfId="0" applyFont="1" applyFill="1" applyBorder="1" applyAlignment="1">
      <alignment horizontal="left"/>
    </xf>
    <xf numFmtId="0" fontId="0" fillId="0" borderId="31" xfId="0" applyNumberForma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28" xfId="0" applyFont="1" applyFill="1" applyBorder="1"/>
    <xf numFmtId="0" fontId="1" fillId="2" borderId="32" xfId="0" applyFont="1" applyFill="1" applyBorder="1"/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1" fillId="2" borderId="35" xfId="0" applyFont="1" applyFill="1" applyBorder="1" applyAlignment="1">
      <alignment horizontal="left"/>
    </xf>
    <xf numFmtId="0" fontId="1" fillId="2" borderId="6" xfId="0" applyFont="1" applyFill="1" applyBorder="1"/>
    <xf numFmtId="0" fontId="1" fillId="2" borderId="31" xfId="0" applyFont="1" applyFill="1" applyBorder="1"/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1" xfId="0" applyBorder="1" applyAlignment="1">
      <alignment horizontal="left"/>
    </xf>
    <xf numFmtId="0" fontId="1" fillId="2" borderId="38" xfId="0" applyFont="1" applyFill="1" applyBorder="1" applyAlignment="1">
      <alignment horizontal="left"/>
    </xf>
    <xf numFmtId="0" fontId="1" fillId="2" borderId="39" xfId="0" applyFont="1" applyFill="1" applyBorder="1" applyAlignment="1">
      <alignment horizontal="center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" fillId="2" borderId="18" xfId="0" applyFont="1" applyFill="1" applyBorder="1" applyAlignment="1"/>
    <xf numFmtId="0" fontId="0" fillId="0" borderId="42" xfId="0" applyNumberFormat="1" applyBorder="1"/>
    <xf numFmtId="0" fontId="0" fillId="0" borderId="41" xfId="0" applyNumberFormat="1" applyBorder="1"/>
    <xf numFmtId="0" fontId="1" fillId="2" borderId="44" xfId="0" applyNumberFormat="1" applyFont="1" applyFill="1" applyBorder="1"/>
    <xf numFmtId="0" fontId="1" fillId="2" borderId="30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" fillId="2" borderId="42" xfId="0" applyFont="1" applyFill="1" applyBorder="1"/>
    <xf numFmtId="0" fontId="1" fillId="2" borderId="44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/>
  </sheetViews>
  <sheetFormatPr defaultRowHeight="14.5" x14ac:dyDescent="0.35"/>
  <cols>
    <col min="1" max="1" width="19.6328125" customWidth="1"/>
    <col min="2" max="2" width="30.453125" customWidth="1"/>
  </cols>
  <sheetData>
    <row r="1" spans="1:3" ht="15" thickBot="1" x14ac:dyDescent="0.4">
      <c r="A1" s="7"/>
      <c r="B1" s="62" t="s">
        <v>18</v>
      </c>
      <c r="C1" s="63"/>
    </row>
    <row r="2" spans="1:3" ht="15" thickBot="1" x14ac:dyDescent="0.4">
      <c r="A2" s="8" t="s">
        <v>3</v>
      </c>
      <c r="B2" s="9" t="s">
        <v>14</v>
      </c>
      <c r="C2" s="10" t="s">
        <v>0</v>
      </c>
    </row>
    <row r="3" spans="1:3" x14ac:dyDescent="0.35">
      <c r="A3" s="6" t="s">
        <v>12</v>
      </c>
      <c r="B3" s="2">
        <v>989</v>
      </c>
      <c r="C3" s="3">
        <f t="shared" ref="C3:C8" si="0">SUM(B3:B3)</f>
        <v>989</v>
      </c>
    </row>
    <row r="4" spans="1:3" x14ac:dyDescent="0.35">
      <c r="A4" s="4" t="s">
        <v>8</v>
      </c>
      <c r="B4" s="1">
        <v>671</v>
      </c>
      <c r="C4" s="3">
        <f t="shared" si="0"/>
        <v>671</v>
      </c>
    </row>
    <row r="5" spans="1:3" x14ac:dyDescent="0.35">
      <c r="A5" s="11" t="s">
        <v>9</v>
      </c>
      <c r="B5" s="5">
        <v>597</v>
      </c>
      <c r="C5" s="3">
        <f t="shared" si="0"/>
        <v>597</v>
      </c>
    </row>
    <row r="6" spans="1:3" x14ac:dyDescent="0.35">
      <c r="A6" s="11" t="s">
        <v>10</v>
      </c>
      <c r="B6" s="5">
        <v>414</v>
      </c>
      <c r="C6" s="3">
        <f t="shared" si="0"/>
        <v>414</v>
      </c>
    </row>
    <row r="7" spans="1:3" x14ac:dyDescent="0.35">
      <c r="A7" s="26" t="s">
        <v>11</v>
      </c>
      <c r="B7" s="1">
        <v>364</v>
      </c>
      <c r="C7" s="1">
        <f t="shared" si="0"/>
        <v>364</v>
      </c>
    </row>
    <row r="8" spans="1:3" x14ac:dyDescent="0.35">
      <c r="A8" s="26" t="s">
        <v>13</v>
      </c>
      <c r="B8" s="1">
        <v>76</v>
      </c>
      <c r="C8" s="1">
        <f t="shared" si="0"/>
        <v>76</v>
      </c>
    </row>
    <row r="9" spans="1:3" ht="15" thickBot="1" x14ac:dyDescent="0.4">
      <c r="A9" s="23" t="s">
        <v>0</v>
      </c>
      <c r="B9" s="24">
        <f>SUM(B3:B8)</f>
        <v>3111</v>
      </c>
      <c r="C9" s="25">
        <f>SUM(C3:C8)</f>
        <v>3111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4.5" x14ac:dyDescent="0.35"/>
  <cols>
    <col min="1" max="1" width="21.90625" bestFit="1" customWidth="1"/>
    <col min="2" max="2" width="29.08984375" customWidth="1"/>
    <col min="3" max="3" width="9.81640625" customWidth="1"/>
  </cols>
  <sheetData>
    <row r="1" spans="1:3" ht="15" thickBot="1" x14ac:dyDescent="0.4">
      <c r="A1" s="7"/>
      <c r="B1" s="62" t="s">
        <v>18</v>
      </c>
      <c r="C1" s="63"/>
    </row>
    <row r="2" spans="1:3" ht="15" thickBot="1" x14ac:dyDescent="0.4">
      <c r="A2" s="20" t="s">
        <v>3</v>
      </c>
      <c r="B2" s="21" t="s">
        <v>14</v>
      </c>
      <c r="C2" s="22" t="s">
        <v>0</v>
      </c>
    </row>
    <row r="3" spans="1:3" ht="15" thickBot="1" x14ac:dyDescent="0.4">
      <c r="A3" s="17" t="s">
        <v>7</v>
      </c>
      <c r="B3" s="18">
        <v>9</v>
      </c>
      <c r="C3" s="19">
        <f>SUM(B3:B3)</f>
        <v>9</v>
      </c>
    </row>
    <row r="4" spans="1:3" ht="15" thickBot="1" x14ac:dyDescent="0.4">
      <c r="A4" s="12" t="s">
        <v>0</v>
      </c>
      <c r="B4" s="15">
        <f>SUM(B3)</f>
        <v>9</v>
      </c>
      <c r="C4" s="16">
        <f>SUM(C3)</f>
        <v>9</v>
      </c>
    </row>
    <row r="5" spans="1:3" x14ac:dyDescent="0.35">
      <c r="A5" s="13"/>
      <c r="B5" s="14"/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4.5" x14ac:dyDescent="0.35"/>
  <cols>
    <col min="1" max="1" width="19.6328125" bestFit="1" customWidth="1"/>
    <col min="2" max="2" width="25.36328125" customWidth="1"/>
  </cols>
  <sheetData>
    <row r="1" spans="1:3" ht="15" thickBot="1" x14ac:dyDescent="0.4">
      <c r="A1" s="7"/>
      <c r="B1" s="62" t="s">
        <v>21</v>
      </c>
      <c r="C1" s="63"/>
    </row>
    <row r="2" spans="1:3" ht="15" thickBot="1" x14ac:dyDescent="0.4">
      <c r="A2" s="8" t="s">
        <v>3</v>
      </c>
      <c r="B2" s="9" t="s">
        <v>23</v>
      </c>
      <c r="C2" s="10" t="s">
        <v>0</v>
      </c>
    </row>
    <row r="3" spans="1:3" x14ac:dyDescent="0.35">
      <c r="A3" s="4" t="s">
        <v>15</v>
      </c>
      <c r="B3" s="1">
        <v>5</v>
      </c>
      <c r="C3" s="3">
        <f>SUM(B3:B3)</f>
        <v>5</v>
      </c>
    </row>
    <row r="4" spans="1:3" x14ac:dyDescent="0.35">
      <c r="A4" s="11" t="s">
        <v>9</v>
      </c>
      <c r="B4" s="5">
        <v>1</v>
      </c>
      <c r="C4" s="3">
        <f>SUM(B4:B4)</f>
        <v>1</v>
      </c>
    </row>
    <row r="5" spans="1:3" x14ac:dyDescent="0.35">
      <c r="A5" s="11" t="s">
        <v>10</v>
      </c>
      <c r="B5" s="5">
        <v>3</v>
      </c>
      <c r="C5" s="3">
        <f>SUM(B5:B5)</f>
        <v>3</v>
      </c>
    </row>
    <row r="6" spans="1:3" x14ac:dyDescent="0.35">
      <c r="A6" s="4" t="s">
        <v>11</v>
      </c>
      <c r="B6" s="1">
        <v>0</v>
      </c>
      <c r="C6" s="37">
        <f>SUM(B6:B6)</f>
        <v>0</v>
      </c>
    </row>
    <row r="7" spans="1:3" x14ac:dyDescent="0.35">
      <c r="A7" s="4" t="s">
        <v>13</v>
      </c>
      <c r="B7" s="1">
        <v>0</v>
      </c>
      <c r="C7" s="37">
        <f>SUM(B7:B7)</f>
        <v>0</v>
      </c>
    </row>
    <row r="8" spans="1:3" ht="15" thickBot="1" x14ac:dyDescent="0.4">
      <c r="A8" s="23" t="s">
        <v>0</v>
      </c>
      <c r="B8" s="24">
        <f>SUM(B3:B7)</f>
        <v>9</v>
      </c>
      <c r="C8" s="25">
        <f>SUM(C3:C7)</f>
        <v>9</v>
      </c>
    </row>
  </sheetData>
  <mergeCells count="1"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4.5" x14ac:dyDescent="0.35"/>
  <cols>
    <col min="1" max="1" width="21.90625" bestFit="1" customWidth="1"/>
    <col min="2" max="2" width="31.453125" customWidth="1"/>
    <col min="3" max="3" width="9.81640625" customWidth="1"/>
  </cols>
  <sheetData>
    <row r="1" spans="1:3" ht="15" thickBot="1" x14ac:dyDescent="0.4">
      <c r="A1" s="7"/>
      <c r="B1" s="62" t="s">
        <v>22</v>
      </c>
      <c r="C1" s="63"/>
    </row>
    <row r="2" spans="1:3" ht="15" thickBot="1" x14ac:dyDescent="0.4">
      <c r="A2" s="20" t="s">
        <v>3</v>
      </c>
      <c r="B2" s="21" t="s">
        <v>23</v>
      </c>
      <c r="C2" s="22" t="s">
        <v>0</v>
      </c>
    </row>
    <row r="3" spans="1:3" ht="15" thickBot="1" x14ac:dyDescent="0.4">
      <c r="A3" s="17" t="s">
        <v>7</v>
      </c>
      <c r="B3" s="18">
        <v>0</v>
      </c>
      <c r="C3" s="19">
        <f>SUM(B3:B3)</f>
        <v>0</v>
      </c>
    </row>
    <row r="4" spans="1:3" ht="15" thickBot="1" x14ac:dyDescent="0.4">
      <c r="A4" s="12" t="s">
        <v>0</v>
      </c>
      <c r="B4" s="15">
        <f>SUM(B3)</f>
        <v>0</v>
      </c>
      <c r="C4" s="16">
        <f>SUM(C3)</f>
        <v>0</v>
      </c>
    </row>
    <row r="5" spans="1:3" x14ac:dyDescent="0.35">
      <c r="A5" s="13"/>
      <c r="B5" s="14"/>
    </row>
  </sheetData>
  <mergeCells count="1">
    <mergeCell ref="B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defaultRowHeight="14.5" x14ac:dyDescent="0.35"/>
  <cols>
    <col min="1" max="1" width="19.6328125" bestFit="1" customWidth="1"/>
    <col min="2" max="3" width="19.6328125" customWidth="1"/>
    <col min="4" max="4" width="30.36328125" customWidth="1"/>
  </cols>
  <sheetData>
    <row r="1" spans="1:5" ht="15" thickBot="1" x14ac:dyDescent="0.4">
      <c r="A1" s="7"/>
      <c r="B1" s="62" t="s">
        <v>19</v>
      </c>
      <c r="C1" s="64"/>
      <c r="D1" s="64"/>
      <c r="E1" s="63"/>
    </row>
    <row r="2" spans="1:5" ht="15" thickBot="1" x14ac:dyDescent="0.4">
      <c r="A2" s="8" t="s">
        <v>3</v>
      </c>
      <c r="B2" s="27" t="s">
        <v>4</v>
      </c>
      <c r="C2" s="27" t="s">
        <v>5</v>
      </c>
      <c r="D2" s="9" t="s">
        <v>6</v>
      </c>
      <c r="E2" s="10" t="s">
        <v>0</v>
      </c>
    </row>
    <row r="3" spans="1:5" x14ac:dyDescent="0.35">
      <c r="A3" s="4" t="s">
        <v>15</v>
      </c>
      <c r="B3" s="28">
        <v>1</v>
      </c>
      <c r="C3" s="28"/>
      <c r="D3" s="1">
        <v>4</v>
      </c>
      <c r="E3" s="3">
        <f>SUM(B3:D3)</f>
        <v>5</v>
      </c>
    </row>
    <row r="4" spans="1:5" x14ac:dyDescent="0.35">
      <c r="A4" s="11" t="s">
        <v>9</v>
      </c>
      <c r="B4" s="29"/>
      <c r="C4" s="29">
        <v>1</v>
      </c>
      <c r="D4" s="5"/>
      <c r="E4" s="3">
        <f>SUM(B4:D4)</f>
        <v>1</v>
      </c>
    </row>
    <row r="5" spans="1:5" x14ac:dyDescent="0.35">
      <c r="A5" s="11" t="s">
        <v>10</v>
      </c>
      <c r="B5" s="29"/>
      <c r="C5" s="29">
        <v>1</v>
      </c>
      <c r="D5" s="5">
        <v>2</v>
      </c>
      <c r="E5" s="3">
        <f>SUM(B5:D5)</f>
        <v>3</v>
      </c>
    </row>
    <row r="6" spans="1:5" x14ac:dyDescent="0.35">
      <c r="A6" s="26" t="s">
        <v>11</v>
      </c>
      <c r="B6" s="26"/>
      <c r="C6" s="26"/>
      <c r="D6" s="1"/>
      <c r="E6" s="3">
        <f>SUM(B6:D6)</f>
        <v>0</v>
      </c>
    </row>
    <row r="7" spans="1:5" x14ac:dyDescent="0.35">
      <c r="A7" s="26" t="s">
        <v>13</v>
      </c>
      <c r="B7" s="26"/>
      <c r="C7" s="26"/>
      <c r="D7" s="1"/>
      <c r="E7" s="3">
        <f>SUM(B7:D7)</f>
        <v>0</v>
      </c>
    </row>
    <row r="8" spans="1:5" ht="15" thickBot="1" x14ac:dyDescent="0.4">
      <c r="A8" s="23" t="s">
        <v>0</v>
      </c>
      <c r="B8" s="30">
        <f t="shared" ref="B8:D8" si="0">SUM(B3:B7)</f>
        <v>1</v>
      </c>
      <c r="C8" s="30">
        <f t="shared" si="0"/>
        <v>2</v>
      </c>
      <c r="D8" s="30">
        <f t="shared" si="0"/>
        <v>6</v>
      </c>
      <c r="E8" s="25">
        <f>SUM(E3:E7)</f>
        <v>9</v>
      </c>
    </row>
  </sheetData>
  <mergeCells count="1">
    <mergeCell ref="B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15" sqref="E15"/>
    </sheetView>
  </sheetViews>
  <sheetFormatPr defaultRowHeight="14.5" x14ac:dyDescent="0.35"/>
  <cols>
    <col min="1" max="1" width="19.6328125" bestFit="1" customWidth="1"/>
    <col min="2" max="3" width="19.6328125" customWidth="1"/>
    <col min="4" max="5" width="11.36328125" customWidth="1"/>
  </cols>
  <sheetData>
    <row r="1" spans="1:6" ht="15" thickBot="1" x14ac:dyDescent="0.4">
      <c r="A1" s="7"/>
      <c r="B1" s="62" t="s">
        <v>20</v>
      </c>
      <c r="C1" s="64"/>
      <c r="D1" s="64"/>
      <c r="E1" s="64"/>
      <c r="F1" s="63"/>
    </row>
    <row r="2" spans="1:6" ht="15" thickBot="1" x14ac:dyDescent="0.4">
      <c r="A2" s="8" t="s">
        <v>3</v>
      </c>
      <c r="B2" s="54" t="s">
        <v>4</v>
      </c>
      <c r="C2" s="54" t="s">
        <v>5</v>
      </c>
      <c r="D2" s="65" t="s">
        <v>6</v>
      </c>
      <c r="E2" s="66"/>
      <c r="F2" s="10" t="s">
        <v>0</v>
      </c>
    </row>
    <row r="3" spans="1:6" x14ac:dyDescent="0.35">
      <c r="A3" s="31" t="s">
        <v>16</v>
      </c>
      <c r="B3" s="32" t="s">
        <v>2</v>
      </c>
      <c r="C3" s="32" t="s">
        <v>2</v>
      </c>
      <c r="D3" s="33" t="s">
        <v>1</v>
      </c>
      <c r="E3" s="35" t="s">
        <v>2</v>
      </c>
      <c r="F3" s="34"/>
    </row>
    <row r="4" spans="1:6" x14ac:dyDescent="0.35">
      <c r="A4" s="4" t="s">
        <v>15</v>
      </c>
      <c r="B4" s="28">
        <v>1</v>
      </c>
      <c r="C4" s="28"/>
      <c r="D4" s="28">
        <v>1</v>
      </c>
      <c r="E4" s="28">
        <v>3</v>
      </c>
      <c r="F4" s="37">
        <f>SUM(B4:E4)</f>
        <v>5</v>
      </c>
    </row>
    <row r="5" spans="1:6" x14ac:dyDescent="0.35">
      <c r="A5" s="11" t="s">
        <v>9</v>
      </c>
      <c r="B5" s="29"/>
      <c r="C5" s="29">
        <v>1</v>
      </c>
      <c r="D5" s="29"/>
      <c r="E5" s="29"/>
      <c r="F5" s="3">
        <f>SUM(B5:E5)</f>
        <v>1</v>
      </c>
    </row>
    <row r="6" spans="1:6" x14ac:dyDescent="0.35">
      <c r="A6" s="11" t="s">
        <v>10</v>
      </c>
      <c r="B6" s="29"/>
      <c r="C6" s="29">
        <v>1</v>
      </c>
      <c r="D6" s="29"/>
      <c r="E6" s="29">
        <v>2</v>
      </c>
      <c r="F6" s="3">
        <f>SUM(B6:E6)</f>
        <v>3</v>
      </c>
    </row>
    <row r="7" spans="1:6" x14ac:dyDescent="0.35">
      <c r="A7" s="4" t="s">
        <v>11</v>
      </c>
      <c r="B7" s="26"/>
      <c r="C7" s="26"/>
      <c r="D7" s="29"/>
      <c r="E7" s="29"/>
      <c r="F7" s="3">
        <f>SUM(B7:E7)</f>
        <v>0</v>
      </c>
    </row>
    <row r="8" spans="1:6" x14ac:dyDescent="0.35">
      <c r="A8" s="4" t="s">
        <v>13</v>
      </c>
      <c r="B8" s="26"/>
      <c r="C8" s="26"/>
      <c r="D8" s="26"/>
      <c r="E8" s="26"/>
      <c r="F8" s="3">
        <f>SUM(B8:E8)</f>
        <v>0</v>
      </c>
    </row>
    <row r="9" spans="1:6" ht="15" thickBot="1" x14ac:dyDescent="0.4">
      <c r="A9" s="23" t="s">
        <v>0</v>
      </c>
      <c r="B9" s="30">
        <f>SUM(B4:B8)</f>
        <v>1</v>
      </c>
      <c r="C9" s="30">
        <f t="shared" ref="C9:D9" si="0">SUM(C4:C8)</f>
        <v>2</v>
      </c>
      <c r="D9" s="30">
        <f t="shared" si="0"/>
        <v>1</v>
      </c>
      <c r="E9" s="36"/>
      <c r="F9" s="25">
        <f>SUM(F4:F8)</f>
        <v>9</v>
      </c>
    </row>
  </sheetData>
  <mergeCells count="2">
    <mergeCell ref="D2:E2"/>
    <mergeCell ref="B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4.5" x14ac:dyDescent="0.35"/>
  <cols>
    <col min="1" max="1" width="19.6328125" bestFit="1" customWidth="1"/>
    <col min="2" max="2" width="11.1796875" bestFit="1" customWidth="1"/>
    <col min="3" max="3" width="9.54296875" customWidth="1"/>
    <col min="4" max="4" width="2.81640625" bestFit="1" customWidth="1"/>
    <col min="5" max="5" width="6.90625" bestFit="1" customWidth="1"/>
    <col min="6" max="6" width="2.81640625" bestFit="1" customWidth="1"/>
    <col min="7" max="7" width="4" customWidth="1"/>
  </cols>
  <sheetData>
    <row r="1" spans="1:8" ht="15" thickBot="1" x14ac:dyDescent="0.4">
      <c r="A1" s="7"/>
      <c r="B1" s="62" t="s">
        <v>20</v>
      </c>
      <c r="C1" s="64"/>
      <c r="D1" s="64"/>
      <c r="E1" s="64"/>
      <c r="F1" s="64"/>
      <c r="G1" s="64"/>
      <c r="H1" s="63"/>
    </row>
    <row r="2" spans="1:8" ht="15" thickBot="1" x14ac:dyDescent="0.4">
      <c r="A2" s="39" t="s">
        <v>3</v>
      </c>
      <c r="B2" s="58" t="s">
        <v>4</v>
      </c>
      <c r="C2" s="62" t="s">
        <v>5</v>
      </c>
      <c r="D2" s="63"/>
      <c r="E2" s="62" t="s">
        <v>6</v>
      </c>
      <c r="F2" s="64"/>
      <c r="G2" s="63"/>
      <c r="H2" s="67" t="s">
        <v>0</v>
      </c>
    </row>
    <row r="3" spans="1:8" x14ac:dyDescent="0.35">
      <c r="A3" s="40" t="s">
        <v>16</v>
      </c>
      <c r="B3" s="59" t="s">
        <v>2</v>
      </c>
      <c r="C3" s="72" t="s">
        <v>2</v>
      </c>
      <c r="D3" s="71"/>
      <c r="E3" s="51" t="s">
        <v>1</v>
      </c>
      <c r="F3" s="70" t="s">
        <v>2</v>
      </c>
      <c r="G3" s="71"/>
      <c r="H3" s="68"/>
    </row>
    <row r="4" spans="1:8" x14ac:dyDescent="0.35">
      <c r="A4" s="41" t="s">
        <v>17</v>
      </c>
      <c r="B4" s="60">
        <v>17</v>
      </c>
      <c r="C4" s="45">
        <v>16</v>
      </c>
      <c r="D4" s="46">
        <v>17</v>
      </c>
      <c r="E4" s="45">
        <v>17</v>
      </c>
      <c r="F4" s="38">
        <v>16</v>
      </c>
      <c r="G4" s="46">
        <v>17</v>
      </c>
      <c r="H4" s="69"/>
    </row>
    <row r="5" spans="1:8" x14ac:dyDescent="0.35">
      <c r="A5" s="42" t="s">
        <v>15</v>
      </c>
      <c r="B5" s="52">
        <v>1</v>
      </c>
      <c r="C5" s="4"/>
      <c r="D5" s="47"/>
      <c r="E5" s="4">
        <v>1</v>
      </c>
      <c r="F5" s="28">
        <v>1</v>
      </c>
      <c r="G5" s="47">
        <v>2</v>
      </c>
      <c r="H5" s="55">
        <f>SUM(B5:G5)</f>
        <v>5</v>
      </c>
    </row>
    <row r="6" spans="1:8" x14ac:dyDescent="0.35">
      <c r="A6" s="43" t="s">
        <v>9</v>
      </c>
      <c r="B6" s="53"/>
      <c r="C6" s="11">
        <v>1</v>
      </c>
      <c r="D6" s="48"/>
      <c r="E6" s="11"/>
      <c r="F6" s="29"/>
      <c r="G6" s="48"/>
      <c r="H6" s="56">
        <f>SUM(B6:G6)</f>
        <v>1</v>
      </c>
    </row>
    <row r="7" spans="1:8" x14ac:dyDescent="0.35">
      <c r="A7" s="43" t="s">
        <v>10</v>
      </c>
      <c r="B7" s="53"/>
      <c r="C7" s="11"/>
      <c r="D7" s="48">
        <v>1</v>
      </c>
      <c r="E7" s="11"/>
      <c r="F7" s="29"/>
      <c r="G7" s="48">
        <v>2</v>
      </c>
      <c r="H7" s="56">
        <f>SUM(B7:G7)</f>
        <v>3</v>
      </c>
    </row>
    <row r="8" spans="1:8" x14ac:dyDescent="0.35">
      <c r="A8" s="42" t="s">
        <v>11</v>
      </c>
      <c r="B8" s="52"/>
      <c r="C8" s="4"/>
      <c r="D8" s="49"/>
      <c r="E8" s="11"/>
      <c r="F8" s="29"/>
      <c r="G8" s="48"/>
      <c r="H8" s="56">
        <f>SUM(B8:G8)</f>
        <v>0</v>
      </c>
    </row>
    <row r="9" spans="1:8" x14ac:dyDescent="0.35">
      <c r="A9" s="42" t="s">
        <v>13</v>
      </c>
      <c r="B9" s="52"/>
      <c r="C9" s="4"/>
      <c r="D9" s="49"/>
      <c r="E9" s="4"/>
      <c r="F9" s="26"/>
      <c r="G9" s="49"/>
      <c r="H9" s="56">
        <f>SUM(B9:G9)</f>
        <v>0</v>
      </c>
    </row>
    <row r="10" spans="1:8" ht="15" thickBot="1" x14ac:dyDescent="0.4">
      <c r="A10" s="44" t="s">
        <v>0</v>
      </c>
      <c r="B10" s="61">
        <f t="shared" ref="B10:E10" si="0">SUM(B5:B9)</f>
        <v>1</v>
      </c>
      <c r="C10" s="23">
        <f t="shared" si="0"/>
        <v>1</v>
      </c>
      <c r="D10" s="50">
        <f t="shared" si="0"/>
        <v>1</v>
      </c>
      <c r="E10" s="23">
        <f t="shared" si="0"/>
        <v>1</v>
      </c>
      <c r="F10" s="30">
        <f t="shared" ref="F10:G10" si="1">SUM(F5:F9)</f>
        <v>1</v>
      </c>
      <c r="G10" s="50">
        <f t="shared" si="1"/>
        <v>4</v>
      </c>
      <c r="H10" s="57">
        <f>SUM(H5:H9)</f>
        <v>9</v>
      </c>
    </row>
  </sheetData>
  <mergeCells count="6">
    <mergeCell ref="C2:D2"/>
    <mergeCell ref="B1:H1"/>
    <mergeCell ref="E2:G2"/>
    <mergeCell ref="H2:H4"/>
    <mergeCell ref="F3:G3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Q1 - Custody</vt:lpstr>
      <vt:lpstr>Q1 - Stop and Search</vt:lpstr>
      <vt:lpstr>Q2 - Custody</vt:lpstr>
      <vt:lpstr>Q2 - Stop and Search</vt:lpstr>
      <vt:lpstr>Q4 - Custody</vt:lpstr>
      <vt:lpstr>Q5 Custody</vt:lpstr>
      <vt:lpstr>Q6 - Custody</vt:lpstr>
    </vt:vector>
  </TitlesOfParts>
  <Company>Police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Stafford, Andrew</dc:creator>
  <cp:lastModifiedBy>Stafford, Andrew</cp:lastModifiedBy>
  <dcterms:created xsi:type="dcterms:W3CDTF">2022-05-05T09:35:12Z</dcterms:created>
  <dcterms:modified xsi:type="dcterms:W3CDTF">2022-05-23T12:00:42Z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SPNET\1514983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2022-05-05T09:35:18Z</vt:filetime>
  </property>
</Properties>
</file>