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Data\CSD\APU\Statistical Unit\Analytical Unit\Requests\2023\202300169 - Child abduction\"/>
    </mc:Choice>
  </mc:AlternateContent>
  <bookViews>
    <workbookView xWindow="0" yWindow="0" windowWidth="19200" windowHeight="7305"/>
  </bookViews>
  <sheets>
    <sheet name="Table 1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0" i="1" l="1"/>
  <c r="X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B10" i="1"/>
</calcChain>
</file>

<file path=xl/sharedStrings.xml><?xml version="1.0" encoding="utf-8"?>
<sst xmlns="http://schemas.openxmlformats.org/spreadsheetml/2006/main" count="10" uniqueCount="10">
  <si>
    <t>Child stealing - plagium</t>
  </si>
  <si>
    <t>Abduction</t>
  </si>
  <si>
    <t>Crime</t>
  </si>
  <si>
    <t>Total</t>
  </si>
  <si>
    <t>Table 1.</t>
  </si>
  <si>
    <t>Period: 1st January 2000 - 31st December 2022, broken on Calendar Years.</t>
  </si>
  <si>
    <t>1.The Recorded Crimes data was extracted using the Date Raised, and then selecting the Stats Class Codes for 'Abduction' (101102) and 'Child Stealing - Plagium' (100802).</t>
  </si>
  <si>
    <t>Please note - Recorded Crimes under Abduction 101102 includes all persons abducted, not specified to Children.</t>
  </si>
  <si>
    <t>All statistics are provisional and should be treated as management information. All data have been extracted from Police Scotland internal systems and are correct as at 21st February 2023.</t>
  </si>
  <si>
    <r>
      <t xml:space="preserve">Title: Recorded Abductions and Child Stealing - Plagium Crimes, Police Scotland </t>
    </r>
    <r>
      <rPr>
        <b/>
        <vertAlign val="superscript"/>
        <sz val="12"/>
        <color theme="1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</si>
</sst>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5" fillId="0" borderId="0" xfId="0" applyFont="1"/>
    <xf numFmtId="0" fontId="7" fillId="0" borderId="0" xfId="0" applyFont="1"/>
    <xf numFmtId="0" fontId="3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269875</xdr:colOff>
      <xdr:row>0</xdr:row>
      <xdr:rowOff>114300</xdr:rowOff>
    </xdr:from>
    <xdr:to>
      <xdr:col>17</xdr:col>
      <xdr:colOff>438150</xdr:colOff>
      <xdr:row>2</xdr:row>
      <xdr:rowOff>114300</xdr:rowOff>
    </xdr:to>
    <xdr:sp macro="" textlink="">
      <xdr:nvSpPr>
        <xdr:cNvPr id="2" name="GPMSClassification"/>
        <xdr:cNvSpPr txBox="1"/>
      </xdr:nvSpPr>
      <xdr:spPr>
        <a:xfrm>
          <a:off x="6842125" y="114300"/>
          <a:ext cx="4235450" cy="3714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tabSelected="1" workbookViewId="0">
      <selection activeCell="A19" sqref="A19"/>
    </sheetView>
  </sheetViews>
  <sheetFormatPr defaultColWidth="8.7109375" defaultRowHeight="12.75" x14ac:dyDescent="0.2"/>
  <cols>
    <col min="1" max="1" width="23.28515625" style="1" customWidth="1"/>
    <col min="2" max="16384" width="8.7109375" style="1"/>
  </cols>
  <sheetData>
    <row r="1" spans="1:25" ht="15.75" x14ac:dyDescent="0.25">
      <c r="A1" s="5" t="s">
        <v>4</v>
      </c>
    </row>
    <row r="2" spans="1:25" ht="18.75" x14ac:dyDescent="0.25">
      <c r="A2" s="5" t="s">
        <v>9</v>
      </c>
    </row>
    <row r="3" spans="1:25" ht="15" x14ac:dyDescent="0.2">
      <c r="A3" s="6" t="s">
        <v>5</v>
      </c>
    </row>
    <row r="4" spans="1:25" ht="12.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.75" thickBot="1" x14ac:dyDescent="0.25">
      <c r="A5" s="7" t="s">
        <v>2</v>
      </c>
      <c r="B5" s="7">
        <v>2000</v>
      </c>
      <c r="C5" s="7">
        <v>2001</v>
      </c>
      <c r="D5" s="7">
        <v>2002</v>
      </c>
      <c r="E5" s="7">
        <v>2003</v>
      </c>
      <c r="F5" s="7">
        <v>2004</v>
      </c>
      <c r="G5" s="7">
        <v>2005</v>
      </c>
      <c r="H5" s="7">
        <v>2006</v>
      </c>
      <c r="I5" s="7">
        <v>2007</v>
      </c>
      <c r="J5" s="7">
        <v>2008</v>
      </c>
      <c r="K5" s="7">
        <v>2009</v>
      </c>
      <c r="L5" s="7">
        <v>2010</v>
      </c>
      <c r="M5" s="7">
        <v>2011</v>
      </c>
      <c r="N5" s="7">
        <v>2012</v>
      </c>
      <c r="O5" s="7">
        <v>2013</v>
      </c>
      <c r="P5" s="7">
        <v>2014</v>
      </c>
      <c r="Q5" s="7">
        <v>2015</v>
      </c>
      <c r="R5" s="7">
        <v>2016</v>
      </c>
      <c r="S5" s="7">
        <v>2017</v>
      </c>
      <c r="T5" s="7">
        <v>2018</v>
      </c>
      <c r="U5" s="7">
        <v>2019</v>
      </c>
      <c r="V5" s="7">
        <v>2020</v>
      </c>
      <c r="W5" s="7">
        <v>2021</v>
      </c>
      <c r="X5" s="7">
        <v>2022</v>
      </c>
      <c r="Y5" s="2"/>
    </row>
    <row r="6" spans="1:25" ht="6" customHeight="1" thickTop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2"/>
    </row>
    <row r="7" spans="1:25" ht="14.25" x14ac:dyDescent="0.2">
      <c r="A7" s="8" t="s">
        <v>0</v>
      </c>
      <c r="B7" s="8">
        <v>31</v>
      </c>
      <c r="C7" s="8">
        <v>29</v>
      </c>
      <c r="D7" s="8">
        <v>46</v>
      </c>
      <c r="E7" s="8">
        <v>55</v>
      </c>
      <c r="F7" s="8">
        <v>35</v>
      </c>
      <c r="G7" s="8">
        <v>47</v>
      </c>
      <c r="H7" s="8">
        <v>43</v>
      </c>
      <c r="I7" s="8">
        <v>14</v>
      </c>
      <c r="J7" s="8">
        <v>7</v>
      </c>
      <c r="K7" s="8">
        <v>12</v>
      </c>
      <c r="L7" s="8">
        <v>4</v>
      </c>
      <c r="M7" s="8">
        <v>2</v>
      </c>
      <c r="N7" s="8">
        <v>2</v>
      </c>
      <c r="O7" s="8">
        <v>3</v>
      </c>
      <c r="P7" s="8">
        <v>1</v>
      </c>
      <c r="Q7" s="8">
        <v>5</v>
      </c>
      <c r="R7" s="8">
        <v>2</v>
      </c>
      <c r="S7" s="8">
        <v>3</v>
      </c>
      <c r="T7" s="8">
        <v>2</v>
      </c>
      <c r="U7" s="8">
        <v>1</v>
      </c>
      <c r="V7" s="8">
        <v>1</v>
      </c>
      <c r="W7" s="8">
        <v>0</v>
      </c>
      <c r="X7" s="8">
        <v>2</v>
      </c>
      <c r="Y7" s="2"/>
    </row>
    <row r="8" spans="1:25" ht="14.25" x14ac:dyDescent="0.2">
      <c r="A8" s="8" t="s">
        <v>1</v>
      </c>
      <c r="B8" s="8">
        <v>126</v>
      </c>
      <c r="C8" s="8">
        <v>159</v>
      </c>
      <c r="D8" s="8">
        <v>297</v>
      </c>
      <c r="E8" s="8">
        <v>294</v>
      </c>
      <c r="F8" s="8">
        <v>350</v>
      </c>
      <c r="G8" s="8">
        <v>346</v>
      </c>
      <c r="H8" s="8">
        <v>349</v>
      </c>
      <c r="I8" s="8">
        <v>289</v>
      </c>
      <c r="J8" s="8">
        <v>293</v>
      </c>
      <c r="K8" s="8">
        <v>296</v>
      </c>
      <c r="L8" s="8">
        <v>270</v>
      </c>
      <c r="M8" s="8">
        <v>215</v>
      </c>
      <c r="N8" s="8">
        <v>238</v>
      </c>
      <c r="O8" s="8">
        <v>249</v>
      </c>
      <c r="P8" s="8">
        <v>232</v>
      </c>
      <c r="Q8" s="8">
        <v>246</v>
      </c>
      <c r="R8" s="8">
        <v>224</v>
      </c>
      <c r="S8" s="8">
        <v>250</v>
      </c>
      <c r="T8" s="8">
        <v>262</v>
      </c>
      <c r="U8" s="8">
        <v>235</v>
      </c>
      <c r="V8" s="8">
        <v>239</v>
      </c>
      <c r="W8" s="8">
        <v>262</v>
      </c>
      <c r="X8" s="8">
        <v>264</v>
      </c>
      <c r="Y8" s="2"/>
    </row>
    <row r="9" spans="1:25" ht="6.95" customHeight="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2"/>
    </row>
    <row r="10" spans="1:25" ht="15.75" thickBot="1" x14ac:dyDescent="0.25">
      <c r="A10" s="9" t="s">
        <v>3</v>
      </c>
      <c r="B10" s="9">
        <f>SUM(B7:B9)</f>
        <v>157</v>
      </c>
      <c r="C10" s="9">
        <f t="shared" ref="C10:V10" si="0">SUM(C7:C9)</f>
        <v>188</v>
      </c>
      <c r="D10" s="9">
        <f t="shared" si="0"/>
        <v>343</v>
      </c>
      <c r="E10" s="9">
        <f t="shared" si="0"/>
        <v>349</v>
      </c>
      <c r="F10" s="9">
        <f t="shared" si="0"/>
        <v>385</v>
      </c>
      <c r="G10" s="9">
        <f t="shared" si="0"/>
        <v>393</v>
      </c>
      <c r="H10" s="9">
        <f t="shared" si="0"/>
        <v>392</v>
      </c>
      <c r="I10" s="9">
        <f t="shared" si="0"/>
        <v>303</v>
      </c>
      <c r="J10" s="9">
        <f t="shared" si="0"/>
        <v>300</v>
      </c>
      <c r="K10" s="9">
        <f t="shared" si="0"/>
        <v>308</v>
      </c>
      <c r="L10" s="9">
        <f t="shared" si="0"/>
        <v>274</v>
      </c>
      <c r="M10" s="9">
        <f t="shared" si="0"/>
        <v>217</v>
      </c>
      <c r="N10" s="9">
        <f t="shared" si="0"/>
        <v>240</v>
      </c>
      <c r="O10" s="9">
        <f t="shared" si="0"/>
        <v>252</v>
      </c>
      <c r="P10" s="9">
        <f t="shared" si="0"/>
        <v>233</v>
      </c>
      <c r="Q10" s="9">
        <f t="shared" si="0"/>
        <v>251</v>
      </c>
      <c r="R10" s="9">
        <f t="shared" si="0"/>
        <v>226</v>
      </c>
      <c r="S10" s="9">
        <f t="shared" si="0"/>
        <v>253</v>
      </c>
      <c r="T10" s="9">
        <f t="shared" si="0"/>
        <v>264</v>
      </c>
      <c r="U10" s="9">
        <f t="shared" si="0"/>
        <v>236</v>
      </c>
      <c r="V10" s="9">
        <f t="shared" si="0"/>
        <v>240</v>
      </c>
      <c r="W10" s="9">
        <f t="shared" ref="W10" si="1">SUM(W7:W9)</f>
        <v>262</v>
      </c>
      <c r="X10" s="9">
        <f t="shared" ref="X10" si="2">SUM(X7:X9)</f>
        <v>266</v>
      </c>
      <c r="Y10" s="2"/>
    </row>
    <row r="11" spans="1:25" ht="12.6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2.6" customHeight="1" x14ac:dyDescent="0.25">
      <c r="A12" s="4" t="s">
        <v>8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25" ht="15.6" customHeight="1" x14ac:dyDescent="0.25">
      <c r="A13" s="4" t="s">
        <v>6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25" x14ac:dyDescent="0.2">
      <c r="A14" s="3" t="s">
        <v>7</v>
      </c>
    </row>
  </sheetData>
  <mergeCells count="2">
    <mergeCell ref="A12:O12"/>
    <mergeCell ref="A13:O13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2023-02-21T12:23:30Z</dcterms:created>
  <dcterms:modified xsi:type="dcterms:W3CDTF">2023-02-22T12:53:02Z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SPNET\1983501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2023-02-21T12:54:32Z</vt:filetime>
  </property>
</Properties>
</file>