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"/>
    </mc:Choice>
  </mc:AlternateContent>
  <bookViews>
    <workbookView xWindow="0" yWindow="0" windowWidth="18540" windowHeight="90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<sst xmlns="http://schemas.openxmlformats.org/spreadsheetml/2006/main" count="20991" uniqueCount="138">
  <si>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</si>
  <si>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</si>
  <si>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</si>
  <si>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</si>
  <si>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</si>
  <si>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</si>
  <si>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</si>
  <si>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</si>
  <si>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</si>
  <si>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</si>
  <si>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</si>
  <si>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</si>
  <si>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</si>
  <si>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</si>
  <si>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</si>
  <si>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</si>
  <si>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</si>
  <si>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</si>
  <si>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</si>
  <si>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</si>
  <si>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</si>
  <si>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</si>
  <si>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</si>
  <si>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</si>
  <si>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</si>
  <si>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</si>
  <si>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</si>
  <si>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</si>
  <si>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</si>
  <si>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</si>
  <si>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</si>
  <si>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</si>
  <si>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</si>
  <si>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</si>
  <si>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</si>
  <si>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</si>
  <si>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</si>
  <si>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</si>
  <si>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</si>
  <si>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</si>
  <si>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</si>
  <si>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</si>
  <si>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</si>
  <si>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</si>
  <si>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</si>
  <si>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</si>
  <si>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</si>
  <si>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</si>
  <si>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</si>
  <si>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</si>
  <si>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</si>
  <si>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</si>
  <si>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</si>
  <si>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</si>
  <si>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</si>
  <si>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</si>
  <si>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</si>
  <si>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</si>
  <si>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</si>
  <si>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</si>
  <si>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</si>
  <si>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</si>
  <si>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</si>
  <si>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</si>
  <si>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</si>
  <si>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</si>
  <si>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</si>
  <si>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</si>
  <si>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</si>
  <si>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</si>
  <si>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</si>
  <si>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</si>
  <si>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</si>
  <si>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</si>
  <si>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</si>
  <si>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</si>
  <si>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</si>
  <si>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</si>
  <si>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</si>
  <si>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</si>
  <si>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</si>
  <si>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</si>
  <si>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</si>
  <si>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</si>
  <si>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</si>
  <si>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</si>
  <si>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</si>
  <si>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</si>
  <si>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</si>
  <si>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</si>
  <si>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</si>
  <si>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</si>
  <si>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</si>
  <si>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</si>
  <si>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</si>
  <si>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</si>
  <si>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</si>
  <si>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</si>
  <si>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</si>
  <si>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</si>
  <si>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</si>
  <si>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</si>
  <si>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</si>
  <si>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</si>
  <si>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</si>
  <si>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</si>
  <si>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</si>
  <si>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</si>
  <si>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</si>
  <si>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</si>
  <si>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</si>
  <si>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</si>
  <si>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</si>
  <si>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</si>
  <si>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</si>
  <si>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</si>
  <si>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</si>
  <si>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</si>
  <si>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</si>
  <si>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</si>
  <si>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</si>
  <si>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</si>
  <si>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</si>
  <si>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</si>
  <si>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</si>
  <si>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</si>
  <si>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</si>
  <si>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</si>
  <si>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</si>
  <si>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</si>
  <si>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</si>
  <si>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</si>
  <si>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</si>
  <si>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</si>
  <si>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</si>
  <si>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</si>
  <si>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</si>
  <si>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- 415
Total number of Arrests over the last 7 days 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</si>
</sst>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14" fontId="16" fillId="0" borderId="0" xfId="0" applyNumberFormat="1" applyFont="1"/>
    <xf numFmtId="0" fontId="16" fillId="0" borderId="0" xfId="0" applyFon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132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86"/>
  <sheetViews>
    <sheetView topLeftCell="M1" workbookViewId="0">
      <selection activeCell="N14" sqref="N14"/>
    </sheetView>
  </sheetViews>
  <sheetFormatPr defaultRowHeight="14.5" x14ac:dyDescent="0.35"/>
  <cols>
    <col min="1" max="1" width="11.54296875" style="6" customWidth="1"/>
    <col min="12" max="17" width="16.08984375" customWidth="1"/>
    <col min="18" max="18" width="18.90625" customWidth="1"/>
  </cols>
  <sheetData>
    <row r="1" spans="1:18" x14ac:dyDescent="0.35">
      <c r="A1" s="11" t="s">
        <v>0</v>
      </c>
      <c r="B1" s="12" t="s">
        <v>124</v>
      </c>
      <c r="C1" s="12" t="s">
        <v>125</v>
      </c>
      <c r="D1" s="12" t="s">
        <v>1</v>
      </c>
      <c r="E1" s="12" t="s">
        <v>126</v>
      </c>
      <c r="F1" s="12" t="s">
        <v>127</v>
      </c>
      <c r="G1" s="12" t="s">
        <v>136</v>
      </c>
      <c r="H1" s="12" t="s">
        <v>128</v>
      </c>
      <c r="I1" s="12" t="s">
        <v>129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3" t="s">
        <v>123</v>
      </c>
      <c r="M5" s="13"/>
      <c r="N5" s="13"/>
      <c r="O5" s="13"/>
      <c r="P5" s="13"/>
      <c r="Q5" s="13"/>
      <c r="R5" s="13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3"/>
      <c r="M6" s="13"/>
      <c r="N6" s="13"/>
      <c r="O6" s="13"/>
      <c r="P6" s="13"/>
      <c r="Q6" s="13"/>
      <c r="R6" s="13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3"/>
      <c r="M7" s="13"/>
      <c r="N7" s="13"/>
      <c r="O7" s="13"/>
      <c r="P7" s="13"/>
      <c r="Q7" s="13"/>
      <c r="R7" s="13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6" t="s">
        <v>120</v>
      </c>
      <c r="M8" s="16"/>
      <c r="N8" s="16"/>
      <c r="O8" s="16"/>
      <c r="P8" s="16"/>
      <c r="Q8" s="16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7" t="s">
        <v>119</v>
      </c>
      <c r="M9" s="19" t="s">
        <v>130</v>
      </c>
      <c r="N9" s="21" t="s">
        <v>133</v>
      </c>
      <c r="O9" s="19" t="s">
        <v>136</v>
      </c>
      <c r="P9" s="17" t="s">
        <v>131</v>
      </c>
      <c r="Q9" s="17" t="s">
        <v>129</v>
      </c>
      <c r="R9" s="14" t="s">
        <v>134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8"/>
      <c r="M10" s="20"/>
      <c r="N10" s="22"/>
      <c r="O10" s="20"/>
      <c r="P10" s="18"/>
      <c r="Q10" s="18"/>
      <c r="R10" s="14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3160</v>
      </c>
      <c r="N11" s="2">
        <f>SUMIF($B:$B,$L$11,F:F)</f>
        <v>1198</v>
      </c>
      <c r="O11" s="2">
        <f>SUMIF($B:$B,$L$11,G:G)</f>
        <v>91</v>
      </c>
      <c r="P11" s="2">
        <f>SUMIF($B:$B,$L$11,H:H)</f>
        <v>354</v>
      </c>
      <c r="Q11" s="2">
        <f>SUMIF($B:$B,$L$11,I:I)</f>
        <v>40</v>
      </c>
      <c r="R11" s="9">
        <v>14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3166</v>
      </c>
      <c r="N12" s="2">
        <f>SUMIF($B:$B,$L$12,F:F)</f>
        <v>841</v>
      </c>
      <c r="O12" s="2">
        <f>SUMIF($B:$B,$L$12,G:G)</f>
        <v>48</v>
      </c>
      <c r="P12" s="2">
        <f>SUMIF($B:$B,$L$12,H:H)</f>
        <v>449</v>
      </c>
      <c r="Q12" s="2">
        <f>SUMIF($B:$B,$L$12,I:I)</f>
        <v>22</v>
      </c>
      <c r="R12" s="9">
        <v>19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4836</v>
      </c>
      <c r="N13" s="2">
        <f>SUMIF($B:$B,$L$13,F:F)</f>
        <v>1248</v>
      </c>
      <c r="O13" s="2">
        <f>SUMIF($B:$B,$L$13,G:G)</f>
        <v>46</v>
      </c>
      <c r="P13" s="2">
        <f>SUMIF($B:$B,$L$13,H:H)</f>
        <v>385</v>
      </c>
      <c r="Q13" s="2">
        <f>SUMIF($B:$B,$L$13,I:I)</f>
        <v>38</v>
      </c>
      <c r="R13" s="9">
        <v>80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6011</v>
      </c>
      <c r="N14" s="2">
        <f>SUMIF($B:$B,$L$14,F:F)</f>
        <v>1591</v>
      </c>
      <c r="O14" s="2">
        <f>SUMIF($B:$B,$L$14,G:G)</f>
        <v>155</v>
      </c>
      <c r="P14" s="2">
        <f>SUMIF($B:$B,$L$14,H:H)</f>
        <v>671</v>
      </c>
      <c r="Q14" s="2">
        <f>SUMIF($B:$B,$L$14,I:I)</f>
        <v>78</v>
      </c>
      <c r="R14" s="9">
        <v>50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9374</v>
      </c>
      <c r="N15" s="2">
        <f>SUMIF($B:$B,$L$15,F:F)</f>
        <v>2782</v>
      </c>
      <c r="O15" s="2">
        <f>SUMIF($B:$B,$L$15,G:G)</f>
        <v>400</v>
      </c>
      <c r="P15" s="2">
        <f>SUMIF($B:$B,$L$15,H:H)</f>
        <v>1789</v>
      </c>
      <c r="Q15" s="2">
        <f>SUMIF($B:$B,$L$15,I:I)</f>
        <v>72</v>
      </c>
      <c r="R15" s="9">
        <v>49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3608</v>
      </c>
      <c r="N16" s="2">
        <f>SUMIF($B:$B,$L$16,F:F)</f>
        <v>964</v>
      </c>
      <c r="O16" s="2">
        <f>SUMIF($B:$B,$L$16,G:G)</f>
        <v>110</v>
      </c>
      <c r="P16" s="2">
        <f>SUMIF($B:$B,$L$16,H:H)</f>
        <v>432</v>
      </c>
      <c r="Q16" s="2">
        <f>SUMIF($B:$B,$L$16,I:I)</f>
        <v>29</v>
      </c>
      <c r="R16" s="9">
        <v>81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5528</v>
      </c>
      <c r="N17" s="2">
        <f>SUMIF($B:$B,$L$17,F:F)</f>
        <v>943</v>
      </c>
      <c r="O17" s="2">
        <f>SUMIF($B:$B,$L$17,G:G)</f>
        <v>140</v>
      </c>
      <c r="P17" s="2">
        <f>SUMIF($B:$B,$L$17,H:H)</f>
        <v>625</v>
      </c>
      <c r="Q17" s="2">
        <f>SUMIF($B:$B,$L$17,I:I)</f>
        <v>98</v>
      </c>
      <c r="R17" s="9">
        <v>23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23181</v>
      </c>
      <c r="N18" s="2">
        <f>SUMIF($B:$B,$L$18,F:F)</f>
        <v>7370</v>
      </c>
      <c r="O18" s="2">
        <f>SUMIF($B:$B,$L$18,G:G)</f>
        <v>469</v>
      </c>
      <c r="P18" s="2">
        <f>SUMIF($B:$B,$L$18,H:H)</f>
        <v>4691</v>
      </c>
      <c r="Q18" s="2">
        <f>SUMIF($B:$B,$L$18,I:I)</f>
        <v>191</v>
      </c>
      <c r="R18" s="9">
        <v>129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7511</v>
      </c>
      <c r="N19" s="2">
        <f>SUMIF($B:$B,$L$19,F:F)</f>
        <v>1613</v>
      </c>
      <c r="O19" s="2">
        <f>SUMIF($B:$B,$L$19,G:G)</f>
        <v>64</v>
      </c>
      <c r="P19" s="2">
        <f>SUMIF($B:$B,$L$19,H:H)</f>
        <v>932</v>
      </c>
      <c r="Q19" s="2">
        <f>SUMIF($B:$B,$L$19,I:I)</f>
        <v>42</v>
      </c>
      <c r="R19" s="9">
        <v>125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4945</v>
      </c>
      <c r="N20" s="2">
        <f>SUMIF($B:$B,$L$20,F:F)</f>
        <v>1646</v>
      </c>
      <c r="O20" s="2">
        <f>SUMIF($B:$B,$L$20,G:G)</f>
        <v>78</v>
      </c>
      <c r="P20" s="2">
        <f>SUMIF($B:$B,$L$20,H:H)</f>
        <v>1196</v>
      </c>
      <c r="Q20" s="2">
        <f>SUMIF($B:$B,$L$20,I:I)</f>
        <v>62</v>
      </c>
      <c r="R20" s="9">
        <v>78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4841</v>
      </c>
      <c r="N21" s="2">
        <f>SUMIF($B:$B,$L$21,F:F)</f>
        <v>1660</v>
      </c>
      <c r="O21" s="2">
        <f>SUMIF($B:$B,$L$21,G:G)</f>
        <v>220</v>
      </c>
      <c r="P21" s="2">
        <f>SUMIF($B:$B,$L$21,H:H)</f>
        <v>1841</v>
      </c>
      <c r="Q21" s="2">
        <f>SUMIF($B:$B,$L$21,I:I)</f>
        <v>101</v>
      </c>
      <c r="R21" s="9">
        <v>75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5012</v>
      </c>
      <c r="N22" s="2">
        <f>SUMIF($B:$B,$L$22,F:F)</f>
        <v>1975</v>
      </c>
      <c r="O22" s="2">
        <f>SUMIF($B:$B,$L$22,G:G)</f>
        <v>180</v>
      </c>
      <c r="P22" s="2">
        <f>SUMIF($B:$B,$L$22,H:H)</f>
        <v>660</v>
      </c>
      <c r="Q22" s="2">
        <f>SUMIF($B:$B,$L$22,I:I)</f>
        <v>52</v>
      </c>
      <c r="R22" s="9">
        <v>58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1845</v>
      </c>
      <c r="N23" s="2">
        <f>SUMIF($B:$B,$L$23,F:F)</f>
        <v>585</v>
      </c>
      <c r="O23" s="2">
        <f>SUMIF($B:$B,$L$23,G:G)</f>
        <v>32</v>
      </c>
      <c r="P23" s="2">
        <f>SUMIF($B:$B,$L$23,H:H)</f>
        <v>188</v>
      </c>
      <c r="Q23" s="2">
        <f>SUMIF($B:$B,$L$23,I:I)</f>
        <v>50</v>
      </c>
      <c r="R23" s="9">
        <v>49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83018</v>
      </c>
      <c r="N24" s="5">
        <f>SUM(F:F)</f>
        <v>24416</v>
      </c>
      <c r="O24" s="5">
        <f>SUM(G:G)</f>
        <v>2033</v>
      </c>
      <c r="P24" s="5">
        <f>SUM(H:H)</f>
        <v>14213</v>
      </c>
      <c r="Q24" s="5">
        <f>SUM(I:I)</f>
        <v>875</v>
      </c>
      <c r="R24" s="10">
        <f>SUM(R11:R23)</f>
        <v>830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4" t="s">
        <v>137</v>
      </c>
      <c r="M25" s="14"/>
      <c r="N25" s="14"/>
      <c r="O25" s="14"/>
      <c r="P25" s="14"/>
      <c r="Q25" s="14"/>
      <c r="R25" s="14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4"/>
      <c r="M26" s="14"/>
      <c r="N26" s="14"/>
      <c r="O26" s="14"/>
      <c r="P26" s="14"/>
      <c r="Q26" s="14"/>
      <c r="R26" s="14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5" t="s">
        <v>135</v>
      </c>
      <c r="M27" s="15"/>
      <c r="N27" s="15"/>
      <c r="O27" s="15"/>
      <c r="P27" s="15"/>
      <c r="Q27" s="15"/>
      <c r="R27" s="15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5"/>
      <c r="M28" s="15"/>
      <c r="N28" s="15"/>
      <c r="O28" s="15"/>
      <c r="P28" s="15"/>
      <c r="Q28" s="15"/>
      <c r="R28" s="15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6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5">
      <c r="A2720" s="6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5">
      <c r="A2726" s="6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5">
      <c r="A2730" s="6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5">
      <c r="A2738" s="6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6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5">
      <c r="A2744" s="6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5">
      <c r="A2751" s="6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5">
      <c r="A2752" s="6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5">
      <c r="A2753" s="6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5">
      <c r="A2754" s="6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5">
      <c r="A2759" s="6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5">
      <c r="A2766" s="6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5">
      <c r="A2767" s="6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5">
      <c r="A2768" s="6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6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5">
      <c r="A2771" s="6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5">
      <c r="A2772" s="6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5">
      <c r="A2774" s="6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5">
      <c r="A2776" s="6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5">
      <c r="A2779" s="6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5">
      <c r="A2780" s="6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5">
      <c r="A2783" s="6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5">
      <c r="A2784" s="6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5">
      <c r="A2785" s="6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5">
      <c r="A2786" s="6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5">
      <c r="A2791" s="6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5">
      <c r="A2792" s="6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5">
      <c r="A2793" s="6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5">
      <c r="A2795" s="6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5">
      <c r="A2796" s="6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5">
      <c r="A2797" s="6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5">
      <c r="A2798" s="6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5">
      <c r="A2804" s="6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5">
      <c r="A2805" s="6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5">
      <c r="A2806" s="6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5">
      <c r="A2808" s="6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5">
      <c r="A2841" s="6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5">
      <c r="A2843" s="6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5">
      <c r="A2847" s="6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5">
      <c r="A2850" s="6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5">
      <c r="A2853" s="6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5">
      <c r="A2858" s="6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5">
      <c r="A2859" s="6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5">
      <c r="A2862" s="6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5">
      <c r="A2864" s="6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5">
      <c r="A2865" s="6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5">
      <c r="A2879" s="6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5">
      <c r="A2880" s="6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5">
      <c r="A2890" s="6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5">
      <c r="A2892" s="6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5">
      <c r="A2901" s="6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5">
      <c r="A2903" s="6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5">
      <c r="A2906" s="6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5">
      <c r="A2910" s="6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5">
      <c r="A2949" s="6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5">
      <c r="A2950" s="6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5">
      <c r="A2958" s="6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5">
      <c r="A2959" s="6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5">
      <c r="A2966" s="6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5">
      <c r="A2967" s="6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5">
      <c r="A2975" s="6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5">
      <c r="A2985" s="6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5">
      <c r="A2986" s="6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5">
      <c r="A2992" s="6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5">
      <c r="A2997" s="6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5">
      <c r="A3002" s="6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5">
      <c r="A3004" s="6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5">
      <c r="A3024" s="6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5">
      <c r="A3041" s="6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5">
      <c r="A3042" s="6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5">
      <c r="A3043" s="6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5">
      <c r="A3056" s="6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5">
      <c r="A3057" s="6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5">
      <c r="A3062" s="6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5">
      <c r="A3064" s="6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5">
      <c r="A3065" s="6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5">
      <c r="A3071" s="6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5">
      <c r="A3073" s="6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5">
      <c r="A3074" s="6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5">
      <c r="A3075" s="6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5">
      <c r="A3076" s="6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5">
      <c r="A3087" s="6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5">
      <c r="A3088" s="6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5">
      <c r="A3096" s="6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5">
      <c r="A3097" s="6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5">
      <c r="A3105" s="6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5">
      <c r="A3107" s="6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5">
      <c r="A3116" s="6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5">
      <c r="A3127" s="6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5">
      <c r="A3132" s="6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5">
      <c r="A3160" s="6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5">
      <c r="A3163" s="6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5">
      <c r="A3164" s="6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5">
      <c r="A3166" s="6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5">
      <c r="A3173" s="6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5">
      <c r="A3174" s="6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5">
      <c r="A3180" s="6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5">
      <c r="A3181" s="6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5">
      <c r="A3182" s="6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5">
      <c r="A3183" s="6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5">
      <c r="A3188" s="6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5">
      <c r="A3189" s="6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5">
      <c r="A3190" s="6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5">
      <c r="A3193" s="6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5">
      <c r="A3194" s="6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5">
      <c r="A3196" s="6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5">
      <c r="A3197" s="6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5">
      <c r="A3202" s="6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5">
      <c r="A3203" s="6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5">
      <c r="A3206" s="6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5">
      <c r="A3209" s="6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5">
      <c r="A3210" s="6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5">
      <c r="A3211" s="6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5">
      <c r="A3212" s="6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5">
      <c r="A3219" s="6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5">
      <c r="A3220" s="6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5">
      <c r="A3221" s="6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5">
      <c r="A3225" s="6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5">
      <c r="A3226" s="6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5">
      <c r="A3227" s="6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5">
      <c r="A3228" s="6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5">
      <c r="A3229" s="6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5">
      <c r="A3230" s="6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5">
      <c r="A3232" s="6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5">
      <c r="A3238" s="6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5">
      <c r="A3241" s="6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5">
      <c r="A3242" s="6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5">
      <c r="A3243" s="6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5">
      <c r="A3254" s="6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5">
      <c r="A3265" s="6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5">
      <c r="A3270" s="6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5">
      <c r="A3276" s="6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5">
      <c r="A3279" s="6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5">
      <c r="A3281" s="6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5">
      <c r="A3283" s="6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5">
      <c r="A3289" s="6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5">
      <c r="A3303" s="6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5">
      <c r="A3304" s="6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5">
      <c r="A3306" s="6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5">
      <c r="A3307" s="6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5">
      <c r="A3311" s="6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5">
      <c r="A3312" s="6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5">
      <c r="A3316" s="6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5">
      <c r="A3317" s="6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5">
      <c r="A3325" s="6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5">
      <c r="A3330" s="6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5">
      <c r="A3331" s="6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5">
      <c r="A3332" s="6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5">
      <c r="A3333" s="6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5">
      <c r="A3334" s="6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5">
      <c r="A3338" s="6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5">
      <c r="A3339" s="6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5">
      <c r="A3340" s="6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5">
      <c r="A3341" s="6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5">
      <c r="A3344" s="6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5">
      <c r="A3345" s="6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5">
      <c r="A3346" s="6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5">
      <c r="A3347" s="6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5">
      <c r="A3348" s="6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5">
      <c r="A3349" s="6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5">
      <c r="A3350" s="6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5">
      <c r="A3351" s="6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5">
      <c r="A3357" s="6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5">
      <c r="A3358" s="6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5">
      <c r="A3359" s="6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5">
      <c r="A3361" s="6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5">
      <c r="A3362" s="6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5">
      <c r="A3363" s="6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5">
      <c r="A3364" s="6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5">
      <c r="A3365" s="6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5">
      <c r="A3366" s="6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5">
      <c r="A3367" s="6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5">
      <c r="A3369" s="6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5">
      <c r="A3370" s="6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5">
      <c r="A3371" s="6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5">
      <c r="A3372" s="6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5">
      <c r="A3374" s="6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5">
      <c r="A3375" s="6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5">
      <c r="A3376" s="6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5">
      <c r="A3379" s="6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5">
      <c r="A3380" s="6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5">
      <c r="A3381" s="6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5">
      <c r="A3384" s="6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5">
      <c r="A3385" s="6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5">
      <c r="A3388" s="6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5">
      <c r="A3389" s="6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5">
      <c r="A3390" s="6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5">
      <c r="A3391" s="6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5">
      <c r="A3397" s="6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5">
      <c r="A3398" s="6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5">
      <c r="A3399" s="6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5">
      <c r="A3400" s="6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5">
      <c r="A3401" s="6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5">
      <c r="A3404" s="6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5">
      <c r="A3406" s="6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5">
      <c r="A3407" s="6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5">
      <c r="A3422" s="6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5">
      <c r="A3427" s="6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5">
      <c r="A3429" s="6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5">
      <c r="A3431" s="6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5">
      <c r="A3438" s="6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5">
      <c r="A3439" s="6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5">
      <c r="A3440" s="6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5">
      <c r="A3443" s="6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5">
      <c r="A3445" s="6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5">
      <c r="A3447" s="6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5">
      <c r="A3448" s="6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5">
      <c r="A3452" s="6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5">
      <c r="A3453" s="6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5">
      <c r="A3454" s="6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5">
      <c r="A3455" s="6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5">
      <c r="A3456" s="6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5">
      <c r="A3462" s="6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5">
      <c r="A3463" s="6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5">
      <c r="A3464" s="6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5">
      <c r="A3471" s="6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5">
      <c r="A3474" s="6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5">
      <c r="A3478" s="6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5">
      <c r="A3481" s="6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5">
      <c r="A3482" s="6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5">
      <c r="A3485" s="6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5">
      <c r="A3486" s="6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5">
      <c r="A3487" s="6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5">
      <c r="A3488" s="6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5">
      <c r="A3489" s="6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5">
      <c r="A3490" s="6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5">
      <c r="A3495" s="6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5">
      <c r="A3496" s="6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5">
      <c r="A3499" s="6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5">
      <c r="A3507" s="6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6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5">
      <c r="A3511" s="6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6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5">
      <c r="A3516" s="6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5">
      <c r="A3518" s="6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5">
      <c r="A3519" s="6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5">
      <c r="A3522" s="6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5">
      <c r="A3523" s="6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5">
      <c r="A3526" s="6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5">
      <c r="A3530" s="6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5">
      <c r="A3531" s="6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5">
      <c r="A3535" s="6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5">
      <c r="A3536" s="6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5">
      <c r="A3538" s="6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5">
      <c r="A3539" s="6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5">
      <c r="A3553" s="6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5">
      <c r="A3560" s="6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5">
      <c r="A3563" s="6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5">
      <c r="A3569" s="6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5">
      <c r="A3575" s="6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5">
      <c r="A3587" s="6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5">
      <c r="A3589" s="6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5">
      <c r="A3593" s="6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5">
      <c r="A3595" s="6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5">
      <c r="A3596" s="6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5">
      <c r="A3597" s="6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5">
      <c r="A3598" s="6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5">
      <c r="A3601" s="6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5">
      <c r="A3602" s="6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5">
      <c r="A3603" s="6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5">
      <c r="A3604" s="6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5">
      <c r="A3606" s="6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5">
      <c r="A3608" s="6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5">
      <c r="A3611" s="6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5">
      <c r="A3612" s="6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5">
      <c r="A3619" s="6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5">
      <c r="A3620" s="6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5">
      <c r="A3621" s="6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5">
      <c r="A3624" s="6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5">
      <c r="A3627" s="6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5">
      <c r="A3628" s="6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5">
      <c r="A3629" s="6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5">
      <c r="A3630" s="6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5">
      <c r="A3634" s="6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6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5">
      <c r="A3636" s="6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5">
      <c r="A3637" s="6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5">
      <c r="A3642" s="6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5">
      <c r="A3643" s="6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5">
      <c r="A3644" s="6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5">
      <c r="A3645" s="6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5">
      <c r="A3652" s="6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5">
      <c r="A3653" s="6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5">
      <c r="A3655" s="6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5">
      <c r="A3656" s="6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5">
      <c r="A3659" s="6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5">
      <c r="A3663" s="6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6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5">
      <c r="A3667" s="6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6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5">
      <c r="A3669" s="6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5">
      <c r="A3670" s="6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5">
      <c r="A3671" s="6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5">
      <c r="A3672" s="6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5">
      <c r="A3673" s="6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6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5">
      <c r="A3675" s="6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5">
      <c r="A3676" s="6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5">
      <c r="A3681" s="6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5">
      <c r="A3682" s="6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5">
      <c r="A3686" s="6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5">
      <c r="A3688" s="6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5">
      <c r="A3693" s="6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5">
      <c r="A3694" s="6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5">
      <c r="A3700" s="6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5">
      <c r="A3706" s="6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5">
      <c r="A3707" s="6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5">
      <c r="A3708" s="6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5">
      <c r="A3709" s="6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5">
      <c r="A3711" s="6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5">
      <c r="A3720" s="6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5">
      <c r="A3721" s="6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5">
      <c r="A3725" s="6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5">
      <c r="A3726" s="6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5">
      <c r="A3727" s="6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5">
      <c r="A3729" s="6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5">
      <c r="A3735" s="6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5">
      <c r="A3736" s="6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5">
      <c r="A3739" s="6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5">
      <c r="A3740" s="6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5">
      <c r="A3741" s="6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5">
      <c r="A3743" s="6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5">
      <c r="A3744" s="6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5">
      <c r="A3745" s="6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5">
      <c r="A3748" s="6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5">
      <c r="A3750" s="6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5">
      <c r="A3751" s="6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5">
      <c r="A3752" s="6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5">
      <c r="A3753" s="6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5">
      <c r="A3756" s="6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5">
      <c r="A3757" s="6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5">
      <c r="A3758" s="6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5">
      <c r="A3759" s="6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5">
      <c r="A3761" s="6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5">
      <c r="A3762" s="6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5">
      <c r="A3767" s="6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5">
      <c r="A3768" s="6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5">
      <c r="A3772" s="6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5">
      <c r="A3773" s="6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5">
      <c r="A3776" s="6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5">
      <c r="A3777" s="6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5">
      <c r="A3778" s="6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5">
      <c r="A3779" s="6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5">
      <c r="A3780" s="6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5">
      <c r="A3787" s="6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5">
      <c r="A3788" s="6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5">
      <c r="A3789" s="6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5">
      <c r="A3790" s="6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5">
      <c r="A3791" s="6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5">
      <c r="A3792" s="6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5">
      <c r="A3793" s="6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5">
      <c r="A3795" s="6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5">
      <c r="A3797" s="6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5">
      <c r="A3799" s="6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5">
      <c r="A3800" s="6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5">
      <c r="A3802" s="6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5">
      <c r="A3803" s="6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5">
      <c r="A3804" s="6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5">
      <c r="A3806" s="6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5">
      <c r="A3807" s="6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5">
      <c r="A3808" s="6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5">
      <c r="A3809" s="6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5">
      <c r="A3810" s="6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5">
      <c r="A3811" s="6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5">
      <c r="A3812" s="6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5">
      <c r="A3813" s="6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5">
      <c r="A3816" s="6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5">
      <c r="A3817" s="6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5">
      <c r="A3818" s="6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5">
      <c r="A3819" s="6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5">
      <c r="A3820" s="6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5">
      <c r="A3822" s="6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5">
      <c r="A3824" s="6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5">
      <c r="A3833" s="6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5">
      <c r="A3835" s="6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5">
      <c r="A3836" s="6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5">
      <c r="A3837" s="6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5">
      <c r="A3838" s="6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5">
      <c r="A3839" s="6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5">
      <c r="A3840" s="6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5">
      <c r="A3841" s="6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5">
      <c r="A3842" s="6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5">
      <c r="A3843" s="6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5">
      <c r="A3844" s="6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5">
      <c r="A3845" s="6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5">
      <c r="A3846" s="6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5">
      <c r="A3847" s="6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5">
      <c r="A3848" s="6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5">
      <c r="A3849" s="6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5">
      <c r="A3850" s="6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5">
      <c r="A3851" s="6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5">
      <c r="A3852" s="6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5">
      <c r="A3853" s="6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5">
      <c r="A3854" s="6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5">
      <c r="A3855" s="6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5">
      <c r="A3856" s="6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5">
      <c r="A3857" s="6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5">
      <c r="A3858" s="6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5">
      <c r="A3859" s="6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5">
      <c r="A3860" s="6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5">
      <c r="A3861" s="6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5">
      <c r="A3862" s="6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5">
      <c r="A3864" s="6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5">
      <c r="A3869" s="6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5">
      <c r="A3870" s="6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5">
      <c r="A3871" s="6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5">
      <c r="A3872" s="6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5">
      <c r="A3873" s="6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5">
      <c r="A3874" s="6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5">
      <c r="A3875" s="6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5">
      <c r="A3877" s="6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5">
      <c r="A3878" s="6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5">
      <c r="A3879" s="6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5">
      <c r="A3880" s="6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5">
      <c r="A3881" s="6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5">
      <c r="A3882" s="6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5">
      <c r="A3883" s="6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5">
      <c r="A3884" s="6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5">
      <c r="A3885" s="6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5">
      <c r="A3886" s="6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5">
      <c r="A3887" s="6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5">
      <c r="A3888" s="6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5">
      <c r="A3889" s="6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5">
      <c r="A3891" s="6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5">
      <c r="A3894" s="6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5">
      <c r="A3895" s="6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5">
      <c r="A3896" s="6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6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5">
      <c r="A3900" s="6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5">
      <c r="A3901" s="6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5">
      <c r="A3902" s="6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5">
      <c r="A3906" s="6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5">
      <c r="A3907" s="6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5">
      <c r="A3908" s="6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5">
      <c r="A3909" s="6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5">
      <c r="A3911" s="6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5">
      <c r="A3912" s="6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5">
      <c r="A3913" s="6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5">
      <c r="A3914" s="6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5">
      <c r="A3915" s="6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5">
      <c r="A3916" s="6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5">
      <c r="A3921" s="6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5">
      <c r="A3922" s="6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5">
      <c r="A3923" s="6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5">
      <c r="A3924" s="6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5">
      <c r="A3927" s="6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5">
      <c r="A3928" s="6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5">
      <c r="A3929" s="6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5">
      <c r="A3930" s="6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5">
      <c r="A3931" s="6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5">
      <c r="A3932" s="6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5">
      <c r="A3933" s="6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5">
      <c r="A3935" s="6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5">
      <c r="A3936" s="6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5">
      <c r="A3937" s="6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5">
      <c r="A3938" s="6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5">
      <c r="A3939" s="6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5">
      <c r="A3940" s="6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5">
      <c r="A3941" s="6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5">
      <c r="A3942" s="6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5">
      <c r="A3943" s="6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5">
      <c r="A3944" s="6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5">
      <c r="A3945" s="6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5">
      <c r="A3946" s="6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5">
      <c r="A3947" s="6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5">
      <c r="A3948" s="6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5">
      <c r="A3949" s="6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5">
      <c r="A3950" s="6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5">
      <c r="A3951" s="6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5">
      <c r="A3952" s="6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5">
      <c r="A3953" s="6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5">
      <c r="A3954" s="6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6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5">
      <c r="A3956" s="6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5">
      <c r="A3957" s="6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5">
      <c r="A3958" s="6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5">
      <c r="A3959" s="6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5">
      <c r="A3961" s="6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5">
      <c r="A3962" s="6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5">
      <c r="A3963" s="6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5">
      <c r="A3964" s="6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5">
      <c r="A3965" s="6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5">
      <c r="A3966" s="6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5">
      <c r="A3967" s="6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5">
      <c r="A3968" s="6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5">
      <c r="A3969" s="6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5">
      <c r="A3971" s="6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5">
      <c r="A3972" s="6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5">
      <c r="A3973" s="6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5">
      <c r="A3974" s="6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6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5">
      <c r="A3976" s="6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5">
      <c r="A3977" s="6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5">
      <c r="A3978" s="6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6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5">
      <c r="A3980" s="6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5">
      <c r="A3981" s="6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5">
      <c r="A3982" s="6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5">
      <c r="A3983" s="6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5">
      <c r="A3984" s="6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5">
      <c r="A3985" s="6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5">
      <c r="A3986" s="6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5">
      <c r="A3987" s="6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5">
      <c r="A3988" s="6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5">
      <c r="A3989" s="6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5">
      <c r="A3990" s="6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5">
      <c r="A3993" s="6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5">
      <c r="A3994" s="6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5">
      <c r="A3995" s="6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5">
      <c r="A3996" s="6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5">
      <c r="A3997" s="6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5">
      <c r="A3998" s="6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5">
      <c r="A3999" s="6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5">
      <c r="A4000" s="6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5">
      <c r="A4002" s="6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5">
      <c r="A4003" s="6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5">
      <c r="A4004" s="6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5">
      <c r="A4005" s="6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5">
      <c r="A4006" s="6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5">
      <c r="A4007" s="6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5">
      <c r="A4012" s="6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5">
      <c r="A4014" s="6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5">
      <c r="A4016" s="6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5">
      <c r="A4017" s="6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5">
      <c r="A4018" s="6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5">
      <c r="A4019" s="6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5">
      <c r="A4020" s="6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5">
      <c r="A4021" s="6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5">
      <c r="A4022" s="6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6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5">
      <c r="A4027" s="6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5">
      <c r="A4028" s="6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5">
      <c r="A4029" s="6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5">
      <c r="A4032" s="6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5">
      <c r="A4033" s="6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5">
      <c r="A4039" s="6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5">
      <c r="A4040" s="6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5">
      <c r="A4042" s="6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6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5">
      <c r="A4044" s="6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5">
      <c r="A4045" s="6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5">
      <c r="A4046" s="6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5">
      <c r="A4047" s="6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5">
      <c r="A4050" s="6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5">
      <c r="A4051" s="6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5">
      <c r="A4052" s="6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5">
      <c r="A4053" s="6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5">
      <c r="A4054" s="6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5">
      <c r="A4055" s="6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5">
      <c r="A4056" s="6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5">
      <c r="A4059" s="6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5">
      <c r="A4060" s="6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5">
      <c r="A4061" s="6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5">
      <c r="A4066" s="6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5">
      <c r="A4067" s="6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5">
      <c r="A4068" s="6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5">
      <c r="A4069" s="6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5">
      <c r="A4070" s="6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5">
      <c r="A4071" s="6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6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5">
      <c r="A4073" s="6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5">
      <c r="A4074" s="6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5">
      <c r="A4075" s="6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5">
      <c r="A4076" s="6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5">
      <c r="A4077" s="6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5">
      <c r="A4078" s="6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5">
      <c r="A4079" s="6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5">
      <c r="A4080" s="6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5">
      <c r="A4081" s="6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5">
      <c r="A4082" s="6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5">
      <c r="A4083" s="6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5">
      <c r="A4084" s="6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5">
      <c r="A4085" s="6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5">
      <c r="A4086" s="6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5">
      <c r="A4087" s="6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5">
      <c r="A4088" s="6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5">
      <c r="A4091" s="6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5">
      <c r="A4092" s="6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5">
      <c r="A4093" s="6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5">
      <c r="A4094" s="6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5">
      <c r="A4095" s="6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5">
      <c r="A4096" s="6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5">
      <c r="A4097" s="6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5">
      <c r="A4098" s="6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5">
      <c r="A4099" s="6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5">
      <c r="A4100" s="6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5">
      <c r="A4105" s="6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5">
      <c r="A4106" s="6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5">
      <c r="A4107" s="6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5">
      <c r="A4108" s="6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5">
      <c r="A4109" s="6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5">
      <c r="A4110" s="6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5">
      <c r="A4111" s="6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5">
      <c r="A4112" s="6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5">
      <c r="A4113" s="6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5">
      <c r="A4115" s="6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5">
      <c r="A4116" s="6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5">
      <c r="A4117" s="6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5">
      <c r="A4118" s="6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5">
      <c r="A4119" s="6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5">
      <c r="A4120" s="6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5">
      <c r="A4121" s="6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5">
      <c r="A4122" s="6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5">
      <c r="A4123" s="6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5">
      <c r="A4124" s="6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5">
      <c r="A4125" s="6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5">
      <c r="A4126" s="6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5">
      <c r="A4135" s="6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5">
      <c r="A4136" s="6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5">
      <c r="A4137" s="6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5">
      <c r="A4138" s="6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5">
      <c r="A4139" s="6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5">
      <c r="A4140" s="6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6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5">
      <c r="A4143" s="6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5">
      <c r="A4144" s="6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5">
      <c r="A4145" s="6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5">
      <c r="A4146" s="6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5">
      <c r="A4147" s="6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5">
      <c r="A4148" s="6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5">
      <c r="A4149" s="6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5">
      <c r="A4150" s="6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6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5">
      <c r="A4152" s="6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5">
      <c r="A4155" s="6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5">
      <c r="A4156" s="6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5">
      <c r="A4157" s="6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5">
      <c r="A4158" s="6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5">
      <c r="A4159" s="6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5">
      <c r="A4160" s="6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5">
      <c r="A4161" s="6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5">
      <c r="A4162" s="6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5">
      <c r="A4163" s="6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5">
      <c r="A4164" s="6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5">
      <c r="A4165" s="6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5">
      <c r="A4166" s="6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5">
      <c r="A4167" s="6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5">
      <c r="A4168" s="6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6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5">
      <c r="A4171" s="6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5">
      <c r="A4172" s="6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5">
      <c r="A4173" s="6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5">
      <c r="A4174" s="6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5">
      <c r="A4175" s="6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5">
      <c r="A4176" s="6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5">
      <c r="A4177" s="6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5">
      <c r="A4178" s="6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5">
      <c r="A4179" s="6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5">
      <c r="A4180" s="6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5">
      <c r="A4181" s="6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5">
      <c r="A4182" s="6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5">
      <c r="A4183" s="6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5">
      <c r="A4184" s="6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5">
      <c r="A4185" s="6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5">
      <c r="A4186" s="6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5">
      <c r="A4191" s="6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5">
      <c r="A4192" s="6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5">
      <c r="A4193" s="6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5">
      <c r="A4194" s="6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5">
      <c r="A4195" s="6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5">
      <c r="A4196" s="6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5">
      <c r="A4198" s="6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5">
      <c r="A4199" s="6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5">
      <c r="A4200" s="6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5">
      <c r="A4201" s="6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5">
      <c r="A4204" s="6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5">
      <c r="A4205" s="6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5">
      <c r="A4206" s="6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5">
      <c r="A4207" s="6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5">
      <c r="A4208" s="6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5">
      <c r="A4209" s="6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5">
      <c r="A4210" s="6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5">
      <c r="A4211" s="6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5">
      <c r="A4212" s="6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5">
      <c r="A4213" s="6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5">
      <c r="A4214" s="6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5">
      <c r="A4215" s="6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5">
      <c r="A4216" s="6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5">
      <c r="A4217" s="6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5">
      <c r="A4218" s="6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5">
      <c r="A4219" s="6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5">
      <c r="A4220" s="6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5">
      <c r="A4221" s="6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5">
      <c r="A4223" s="6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5">
      <c r="A4224" s="6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5">
      <c r="A4225" s="6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5">
      <c r="A4226" s="6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5">
      <c r="A4227" s="6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5">
      <c r="A4228" s="6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5">
      <c r="A4229" s="6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5">
      <c r="A4230" s="6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5">
      <c r="A4231" s="6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5">
      <c r="A4232" s="6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5">
      <c r="A4233" s="6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5">
      <c r="A4234" s="6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5">
      <c r="A4235" s="6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5">
      <c r="A4236" s="6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5">
      <c r="A4237" s="6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5">
      <c r="A4238" s="6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5">
      <c r="A4239" s="6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5">
      <c r="A4240" s="6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5">
      <c r="A4241" s="6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5">
      <c r="A4242" s="6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5">
      <c r="A4243" s="6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5">
      <c r="A4244" s="6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5">
      <c r="A4245" s="6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5">
      <c r="A4247" s="6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5">
      <c r="A4248" s="6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5">
      <c r="A4249" s="6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5">
      <c r="A4250" s="6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5">
      <c r="A4251" s="6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5">
      <c r="A4252" s="6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5">
      <c r="A4253" s="6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5">
      <c r="A4254" s="6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5">
      <c r="A4255" s="6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5">
      <c r="A4256" s="6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5">
      <c r="A4257" s="6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5">
      <c r="A4258" s="6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5">
      <c r="A4259" s="6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5">
      <c r="A4260" s="6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5">
      <c r="A4262" s="6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5">
      <c r="A4263" s="6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5">
      <c r="A4265" s="6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6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5">
      <c r="A4267" s="6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5">
      <c r="A4268" s="6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5">
      <c r="A4269" s="6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5">
      <c r="A4270" s="6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5">
      <c r="A4271" s="6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6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5">
      <c r="A4273" s="6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5">
      <c r="A4274" s="6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5">
      <c r="A4275" s="6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5">
      <c r="A4276" s="6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5">
      <c r="A4277" s="6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5">
      <c r="A4278" s="6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5">
      <c r="A4279" s="6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5">
      <c r="A4280" s="6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5">
      <c r="A4283" s="6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6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5">
      <c r="A4285" s="6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5">
      <c r="A4286" s="6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5">
      <c r="A4288" s="6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6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5">
      <c r="A4290" s="6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5">
      <c r="A4291" s="6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5">
      <c r="A4292" s="6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5">
      <c r="A4293" s="6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6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5">
      <c r="A4295" s="6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5">
      <c r="A4296" s="6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5">
      <c r="A4297" s="6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5">
      <c r="A4299" s="6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5">
      <c r="A4300" s="6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5">
      <c r="A4303" s="6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5">
      <c r="A4304" s="6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5">
      <c r="A4305" s="6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5">
      <c r="A4306" s="6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5">
      <c r="A4307" s="6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5">
      <c r="A4308" s="6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5">
      <c r="A4309" s="6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5">
      <c r="A4310" s="6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5">
      <c r="A4311" s="6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5">
      <c r="A4312" s="6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5">
      <c r="A4313" s="6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5">
      <c r="A4314" s="6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5">
      <c r="A4315" s="6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5">
      <c r="A4316" s="6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5">
      <c r="A4318" s="6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5">
      <c r="A4319" s="6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5">
      <c r="A4320" s="6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5">
      <c r="A4321" s="6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5">
      <c r="A4322" s="6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5">
      <c r="A4323" s="6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5">
      <c r="A4324" s="6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5">
      <c r="A4326" s="6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5">
      <c r="A4327" s="6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5">
      <c r="A4328" s="6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5">
      <c r="A4329" s="6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5">
      <c r="A4330" s="6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5">
      <c r="A4331" s="6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5">
      <c r="A4332" s="6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5">
      <c r="A4333" s="6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5">
      <c r="A4337" s="6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5">
      <c r="A4338" s="6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5">
      <c r="A4339" s="6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5">
      <c r="A4340" s="6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5">
      <c r="A4341" s="6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5">
      <c r="A4342" s="6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6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5">
      <c r="A4344" s="6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5">
      <c r="A4345" s="6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5">
      <c r="A4346" s="6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5">
      <c r="A4348" s="6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5">
      <c r="A4349" s="6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5">
      <c r="A4350" s="6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5">
      <c r="A4351" s="6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5">
      <c r="A4352" s="6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5">
      <c r="A4354" s="6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5">
      <c r="A4355" s="6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5">
      <c r="A4356" s="6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5">
      <c r="A4357" s="6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5">
      <c r="A4358" s="6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5">
      <c r="A4359" s="6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5">
      <c r="A4360" s="6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5">
      <c r="A4361" s="6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5">
      <c r="A4362" s="6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5">
      <c r="A4363" s="6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5">
      <c r="A4364" s="6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5">
      <c r="A4365" s="6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5">
      <c r="A4366" s="6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5">
      <c r="A4367" s="6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5">
      <c r="A4368" s="6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5">
      <c r="A4369" s="6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5">
      <c r="A4370" s="6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5">
      <c r="A4371" s="6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5">
      <c r="A4372" s="6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6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5">
      <c r="A4375" s="6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5">
      <c r="A4376" s="6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5">
      <c r="A4377" s="6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5">
      <c r="A4378" s="6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5">
      <c r="A4381" s="6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5">
      <c r="A4382" s="6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5">
      <c r="A4383" s="6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5">
      <c r="A4384" s="6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5">
      <c r="A4385" s="6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5">
      <c r="A4386" s="6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5">
      <c r="A4387" s="6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5">
      <c r="A4388" s="6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5">
      <c r="A4389" s="6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5">
      <c r="A4390" s="6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5">
      <c r="A4391" s="6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5">
      <c r="A4392" s="6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5">
      <c r="A4393" s="6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5">
      <c r="A4394" s="6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5">
      <c r="A4395" s="6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5">
      <c r="A4396" s="6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5">
      <c r="A4397" s="6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5">
      <c r="A4398" s="6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5">
      <c r="A4399" s="6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5">
      <c r="A4401" s="6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5">
      <c r="A4402" s="6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5">
      <c r="A4403" s="6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5">
      <c r="A4404" s="6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5">
      <c r="A4405" s="6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5">
      <c r="A4406" s="6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5">
      <c r="A4407" s="6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5">
      <c r="A4408" s="6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5">
      <c r="A4410" s="6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5">
      <c r="A4411" s="6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5">
      <c r="A4412" s="6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5">
      <c r="A4413" s="6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5">
      <c r="A4414" s="6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5">
      <c r="A4415" s="6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5">
      <c r="A4416" s="6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5">
      <c r="A4420" s="6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5">
      <c r="A4421" s="6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5">
      <c r="A4422" s="6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5">
      <c r="A4423" s="6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5">
      <c r="A4425" s="6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5">
      <c r="A4426" s="6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5">
      <c r="A4427" s="6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5">
      <c r="A4428" s="6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5">
      <c r="A4429" s="6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5">
      <c r="A4430" s="6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5">
      <c r="A4431" s="6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5">
      <c r="A4432" s="6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5">
      <c r="A4433" s="6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5">
      <c r="A4434" s="6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5">
      <c r="A4435" s="6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5">
      <c r="A4436" s="6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5">
      <c r="A4437" s="6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5">
      <c r="A4438" s="6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5">
      <c r="A4439" s="6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5">
      <c r="A4440" s="6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5">
      <c r="A4441" s="6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5">
      <c r="A4442" s="6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5">
      <c r="A4443" s="6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5">
      <c r="A4444" s="6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5">
      <c r="A4445" s="6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5">
      <c r="A4446" s="6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5">
      <c r="A4447" s="6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6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5">
      <c r="A4449" s="6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5">
      <c r="A4451" s="6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5">
      <c r="A4453" s="6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5">
      <c r="A4454" s="6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5">
      <c r="A4455" s="6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5">
      <c r="A4456" s="6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5">
      <c r="A4457" s="6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5">
      <c r="A4458" s="6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5">
      <c r="A4459" s="6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5">
      <c r="A4460" s="6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5">
      <c r="A4461" s="6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5">
      <c r="A4462" s="6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5">
      <c r="A4463" s="6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5">
      <c r="A4464" s="6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5">
      <c r="A4465" s="6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5">
      <c r="A4466" s="6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5">
      <c r="A4467" s="6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5">
      <c r="A4468" s="6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5">
      <c r="A4469" s="6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5">
      <c r="A4470" s="6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5">
      <c r="A4471" s="6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5">
      <c r="A4472" s="6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5">
      <c r="A4473" s="6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5">
      <c r="A4474" s="6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5">
      <c r="A4475" s="6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5">
      <c r="A4476" s="6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5">
      <c r="A4477" s="6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5">
      <c r="A4478" s="6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5">
      <c r="A4479" s="6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5">
      <c r="A4480" s="6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5">
      <c r="A4481" s="6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5">
      <c r="A4482" s="6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5">
      <c r="A4483" s="6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5">
      <c r="A4484" s="6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5">
      <c r="A4485" s="6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5">
      <c r="A4486" s="6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5">
      <c r="A4487" s="6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5">
      <c r="A4488" s="6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5">
      <c r="A4489" s="6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5">
      <c r="A4490" s="6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5">
      <c r="A4491" s="6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5">
      <c r="A4492" s="6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5">
      <c r="A4493" s="6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5">
      <c r="A4494" s="6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5">
      <c r="A4495" s="6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5">
      <c r="A4496" s="6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5">
      <c r="A4497" s="6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5">
      <c r="A4498" s="6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5">
      <c r="A4499" s="6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5">
      <c r="A4500" s="6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5">
      <c r="A4501" s="6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5">
      <c r="A4502" s="6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5">
      <c r="A4503" s="6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5">
      <c r="A4504" s="6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5">
      <c r="A4505" s="6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5">
      <c r="A4506" s="6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5">
      <c r="A4507" s="6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5">
      <c r="A4508" s="6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5">
      <c r="A4509" s="6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5">
      <c r="A4510" s="6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5">
      <c r="A4511" s="6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6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5">
      <c r="A4515" s="6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5">
      <c r="A4516" s="6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5">
      <c r="A4517" s="6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5">
      <c r="A4518" s="6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5">
      <c r="A4519" s="6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5">
      <c r="A4520" s="6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5">
      <c r="A4521" s="6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5">
      <c r="A4522" s="6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5">
      <c r="A4523" s="6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5">
      <c r="A4524" s="6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5">
      <c r="A4525" s="6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5">
      <c r="A4526" s="6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5">
      <c r="A4527" s="6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5">
      <c r="A4528" s="6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5">
      <c r="A4529" s="6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5">
      <c r="A4530" s="6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5">
      <c r="A4531" s="6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5">
      <c r="A4532" s="6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5">
      <c r="A4533" s="6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5">
      <c r="A4534" s="6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5">
      <c r="A4535" s="6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5">
      <c r="A4536" s="6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5">
      <c r="A4537" s="6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5">
      <c r="A4538" s="6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5">
      <c r="A4539" s="6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5">
      <c r="A4540" s="6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5">
      <c r="A4541" s="6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5">
      <c r="A4542" s="6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5">
      <c r="A4543" s="6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5">
      <c r="A4544" s="6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5">
      <c r="A4545" s="6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5">
      <c r="A4546" s="6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5">
      <c r="A4547" s="6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5">
      <c r="A4548" s="6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5">
      <c r="A4549" s="6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5">
      <c r="A4550" s="6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5">
      <c r="A4551" s="6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5">
      <c r="A4552" s="6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5">
      <c r="A4553" s="6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5">
      <c r="A4554" s="6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5">
      <c r="A4555" s="6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5">
      <c r="A4556" s="6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5">
      <c r="A4557" s="6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5">
      <c r="A4558" s="6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5">
      <c r="A4559" s="6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5">
      <c r="A4560" s="6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5">
      <c r="A4561" s="6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5">
      <c r="A4562" s="6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5">
      <c r="A4563" s="6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5">
      <c r="A4564" s="6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6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6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5">
      <c r="A4567" s="6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5">
      <c r="A4568" s="6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5">
      <c r="A4569" s="6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5">
      <c r="A4570" s="6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5">
      <c r="A4571" s="6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5">
      <c r="A4572" s="6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5">
      <c r="A4573" s="6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5">
      <c r="A4574" s="6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5">
      <c r="A4575" s="6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5">
      <c r="A4576" s="6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5">
      <c r="A4577" s="6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5">
      <c r="A4578" s="6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5">
      <c r="A4579" s="6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5">
      <c r="A4580" s="6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5">
      <c r="A4581" s="6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5">
      <c r="A4582" s="6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5">
      <c r="A4583" s="6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5">
      <c r="A4584" s="6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5">
      <c r="A4585" s="6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5">
      <c r="A4586" s="6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5">
      <c r="A4587" s="6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5">
      <c r="A4588" s="6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5">
      <c r="A4589" s="6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5">
      <c r="A4590" s="6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5">
      <c r="A4591" s="6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5">
      <c r="A4592" s="6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5">
      <c r="A4593" s="6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5">
      <c r="A4594" s="6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5">
      <c r="A4595" s="6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5">
      <c r="A4596" s="6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5">
      <c r="A4597" s="6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5">
      <c r="A4598" s="6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5">
      <c r="A4599" s="6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6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5">
      <c r="A4601" s="6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5">
      <c r="A4602" s="6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5">
      <c r="A4603" s="6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5">
      <c r="A4604" s="6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5">
      <c r="A4605" s="6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5">
      <c r="A4606" s="6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5">
      <c r="A4607" s="6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5">
      <c r="A4608" s="6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5">
      <c r="A4609" s="6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5">
      <c r="A4610" s="6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5">
      <c r="A4611" s="6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5">
      <c r="A4613" s="6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5">
      <c r="A4614" s="6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5">
      <c r="A4615" s="6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5">
      <c r="A4616" s="6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5">
      <c r="A4617" s="6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5">
      <c r="A4618" s="6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5">
      <c r="A4619" s="6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5">
      <c r="A4620" s="6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5">
      <c r="A4621" s="6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5">
      <c r="A4622" s="6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5">
      <c r="A4623" s="6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5">
      <c r="A4624" s="6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5">
      <c r="A4625" s="6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5">
      <c r="A4626" s="6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5">
      <c r="A4627" s="6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6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5">
      <c r="A4629" s="6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5">
      <c r="A4630" s="6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5">
      <c r="A4631" s="6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5">
      <c r="A4632" s="6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5">
      <c r="A4633" s="6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5">
      <c r="A4634" s="6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5">
      <c r="A4635" s="6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5">
      <c r="A4636" s="6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5">
      <c r="A4637" s="6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5">
      <c r="A4638" s="6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5">
      <c r="A4639" s="6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5">
      <c r="A4640" s="6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5">
      <c r="A4641" s="6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5">
      <c r="A4642" s="6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5">
      <c r="A4643" s="6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5">
      <c r="A4644" s="6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5">
      <c r="A4645" s="6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5">
      <c r="A4646" s="6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5">
      <c r="A4647" s="6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5">
      <c r="A4648" s="6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5">
      <c r="A4649" s="6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5">
      <c r="A4650" s="6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5">
      <c r="A4651" s="6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5">
      <c r="A4652" s="6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5">
      <c r="A4653" s="6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5">
      <c r="A4654" s="6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5">
      <c r="A4655" s="6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5">
      <c r="A4656" s="6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5">
      <c r="A4657" s="6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5">
      <c r="A4658" s="6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5">
      <c r="A4659" s="6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5">
      <c r="A4660" s="6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5">
      <c r="A4661" s="6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5">
      <c r="A4662" s="6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5">
      <c r="A4663" s="6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5">
      <c r="A4664" s="6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5">
      <c r="A4665" s="6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5">
      <c r="A4666" s="6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5">
      <c r="A4667" s="6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5">
      <c r="A4668" s="6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5">
      <c r="A4669" s="6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5">
      <c r="A4670" s="6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5">
      <c r="A4671" s="6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5">
      <c r="A4672" s="6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5">
      <c r="A4673" s="6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5">
      <c r="A4674" s="6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5">
      <c r="A4675" s="6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5">
      <c r="A4676" s="6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5">
      <c r="A4677" s="6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5">
      <c r="A4678" s="6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5">
      <c r="A4679" s="6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5">
      <c r="A4680" s="6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5">
      <c r="A4681" s="6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5">
      <c r="A4682" s="6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5">
      <c r="A4683" s="6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5">
      <c r="A4684" s="6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5">
      <c r="A4685" s="6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5">
      <c r="A4686" s="6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5">
      <c r="A4687" s="6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5">
      <c r="A4688" s="6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5">
      <c r="A4689" s="6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5">
      <c r="A4690" s="6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5">
      <c r="A4691" s="6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5">
      <c r="A4692" s="6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5">
      <c r="A4693" s="6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5">
      <c r="A4694" s="6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5">
      <c r="A4695" s="6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5">
      <c r="A4696" s="6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5">
      <c r="A4697" s="6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5">
      <c r="A4698" s="6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5">
      <c r="A4699" s="6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5">
      <c r="A4700" s="6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5">
      <c r="A4701" s="6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5">
      <c r="A4702" s="6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5">
      <c r="A4703" s="6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5">
      <c r="A4704" s="6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5">
      <c r="A4705" s="6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5">
      <c r="A4706" s="6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5">
      <c r="A4707" s="6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5">
      <c r="A4708" s="6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5">
      <c r="A4709" s="6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5">
      <c r="A4710" s="6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5">
      <c r="A4711" s="6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5">
      <c r="A4712" s="6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5">
      <c r="A4713" s="6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5">
      <c r="A4714" s="6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5">
      <c r="A4715" s="6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5">
      <c r="A4716" s="6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5">
      <c r="A4717" s="6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5">
      <c r="A4718" s="6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5">
      <c r="A4719" s="6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5">
      <c r="A4720" s="6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5">
      <c r="A4721" s="6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5">
      <c r="A4722" s="6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5">
      <c r="A4723" s="6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5">
      <c r="A4724" s="6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5">
      <c r="A4725" s="6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5">
      <c r="A4726" s="6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5">
      <c r="A4727" s="6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5">
      <c r="A4728" s="6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5">
      <c r="A4729" s="6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5">
      <c r="A4730" s="6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5">
      <c r="A4731" s="6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5">
      <c r="A4732" s="6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5">
      <c r="A4733" s="6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5">
      <c r="A4734" s="6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5">
      <c r="A4735" s="6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5">
      <c r="A4736" s="6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5">
      <c r="A4737" s="6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5">
      <c r="A4738" s="6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5">
      <c r="A4739" s="6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5">
      <c r="A4740" s="6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5">
      <c r="A4741" s="6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5">
      <c r="A4742" s="6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5">
      <c r="A4743" s="6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5">
      <c r="A4744" s="6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5">
      <c r="A4745" s="6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5">
      <c r="A4746" s="6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5">
      <c r="A4747" s="6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5">
      <c r="A4748" s="6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5">
      <c r="A4749" s="6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5">
      <c r="A4750" s="6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5">
      <c r="A4751" s="6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5">
      <c r="A4752" s="6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5">
      <c r="A4753" s="6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5">
      <c r="A4754" s="6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5">
      <c r="A4755" s="6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5">
      <c r="A4756" s="6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5">
      <c r="A4757" s="6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5">
      <c r="A4758" s="6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5">
      <c r="A4759" s="6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5">
      <c r="A4760" s="6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5">
      <c r="A4761" s="6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5">
      <c r="A4762" s="6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5">
      <c r="A4763" s="6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5">
      <c r="A4764" s="6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5">
      <c r="A4765" s="6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5">
      <c r="A4766" s="6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5">
      <c r="A4767" s="6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5">
      <c r="A4768" s="6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5">
      <c r="A4769" s="6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5">
      <c r="A4770" s="6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5">
      <c r="A4771" s="6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5">
      <c r="A4772" s="6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5">
      <c r="A4773" s="6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5">
      <c r="A4774" s="6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5">
      <c r="A4775" s="6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5">
      <c r="A4776" s="6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5">
      <c r="A4777" s="6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5">
      <c r="A4778" s="6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5">
      <c r="A4779" s="6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5">
      <c r="A4780" s="6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5">
      <c r="A4781" s="6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5">
      <c r="A4782" s="6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5">
      <c r="A4783" s="6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5">
      <c r="A4784" s="6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5">
      <c r="A4785" s="6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5">
      <c r="A4786" s="6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5">
      <c r="A4787" s="6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5">
      <c r="A4788" s="6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5">
      <c r="A4789" s="6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5">
      <c r="A4790" s="6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5">
      <c r="A4791" s="6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5">
      <c r="A4792" s="6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5">
      <c r="A4793" s="6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5">
      <c r="A4794" s="6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5">
      <c r="A4795" s="6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5">
      <c r="A4796" s="6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5">
      <c r="A4797" s="6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5">
      <c r="A4798" s="6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5">
      <c r="A4799" s="6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5">
      <c r="A4800" s="6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5">
      <c r="A4801" s="6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5">
      <c r="A4802" s="6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5">
      <c r="A4803" s="6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5">
      <c r="A4804" s="6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5">
      <c r="A4805" s="6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5">
      <c r="A4806" s="6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5">
      <c r="A4807" s="6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5">
      <c r="A4808" s="6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5">
      <c r="A4809" s="6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5">
      <c r="A4810" s="6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5">
      <c r="A4811" s="6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5">
      <c r="A4812" s="6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5">
      <c r="A4813" s="6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5">
      <c r="A4814" s="6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5">
      <c r="A4815" s="6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5">
      <c r="A4816" s="6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5">
      <c r="A4817" s="6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5">
      <c r="A4818" s="6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5">
      <c r="A4819" s="6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5">
      <c r="A4820" s="6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5">
      <c r="A4821" s="6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5">
      <c r="A4822" s="6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5">
      <c r="A4823" s="6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5">
      <c r="A4824" s="6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5">
      <c r="A4825" s="6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5">
      <c r="A4826" s="6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5">
      <c r="A4827" s="6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5">
      <c r="A4828" s="6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5">
      <c r="A4829" s="6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5">
      <c r="A4830" s="6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5">
      <c r="A4831" s="6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5">
      <c r="A4832" s="6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5">
      <c r="A4833" s="6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5">
      <c r="A4834" s="6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5">
      <c r="A4835" s="6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5">
      <c r="A4836" s="6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5">
      <c r="A4837" s="6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5">
      <c r="A4838" s="6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5">
      <c r="A4839" s="6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5">
      <c r="A4840" s="6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5">
      <c r="A4841" s="6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5">
      <c r="A4842" s="6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5">
      <c r="A4843" s="6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5">
      <c r="A4844" s="6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5">
      <c r="A4845" s="6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5">
      <c r="A4846" s="6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5">
      <c r="A4847" s="6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5">
      <c r="A4848" s="6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5">
      <c r="A4849" s="6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5">
      <c r="A4850" s="6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5">
      <c r="A4851" s="6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5">
      <c r="A4852" s="6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5">
      <c r="A4853" s="6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5">
      <c r="A4854" s="6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5">
      <c r="A4855" s="6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5">
      <c r="A4856" s="6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5">
      <c r="A4857" s="6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5">
      <c r="A4858" s="6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5">
      <c r="A4859" s="6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5">
      <c r="A4860" s="6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5">
      <c r="A4861" s="6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5">
      <c r="A4862" s="6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5">
      <c r="A4863" s="6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5">
      <c r="A4864" s="6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5">
      <c r="A4865" s="6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6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5">
      <c r="A4867" s="6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6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6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5">
      <c r="A4870" s="6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5">
      <c r="A4871" s="6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5">
      <c r="A4872" s="6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6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6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6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5">
      <c r="A4876" s="6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5">
      <c r="A4877" s="6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5">
      <c r="A4878" s="6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5">
      <c r="A4879" s="6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5">
      <c r="A4880" s="6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5">
      <c r="A4881" s="6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5">
      <c r="A4882" s="6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5">
      <c r="A4883" s="6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5">
      <c r="A4884" s="6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5">
      <c r="A4885" s="6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5">
      <c r="A4886" s="6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5">
      <c r="A4887" s="6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5">
      <c r="A4888" s="6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5">
      <c r="A4889" s="6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5">
      <c r="A4890" s="6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5">
      <c r="A4891" s="6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5">
      <c r="A4892" s="6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5">
      <c r="A4893" s="6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5">
      <c r="A4894" s="6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5">
      <c r="A4895" s="6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5">
      <c r="A4896" s="6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5">
      <c r="A4897" s="6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5">
      <c r="A4898" s="6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5">
      <c r="A4899" s="6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5">
      <c r="A4900" s="6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5">
      <c r="A4901" s="6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5">
      <c r="A4902" s="6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5">
      <c r="A4903" s="6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5">
      <c r="A4904" s="6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5">
      <c r="A4905" s="6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5">
      <c r="A4906" s="6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5">
      <c r="A4907" s="6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5">
      <c r="A4908" s="6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6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5">
      <c r="A4910" s="6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5">
      <c r="A4911" s="6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5">
      <c r="A4912" s="6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5">
      <c r="A4913" s="6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5">
      <c r="A4914" s="6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5">
      <c r="A4915" s="6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6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5">
      <c r="A4917" s="6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5">
      <c r="A4918" s="6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5">
      <c r="A4919" s="6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6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6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6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5">
      <c r="A4923" s="6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5">
      <c r="A4924" s="6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5">
      <c r="A4925" s="6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5">
      <c r="A4926" s="6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5">
      <c r="A4927" s="6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5">
      <c r="A4928" s="6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5">
      <c r="A4929" s="6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5">
      <c r="A4930" s="6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5">
      <c r="A4931" s="6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5">
      <c r="A4932" s="6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5">
      <c r="A4933" s="6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5">
      <c r="A4934" s="6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5">
      <c r="A4935" s="6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5">
      <c r="A4936" s="6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5">
      <c r="A4937" s="6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5">
      <c r="A4938" s="6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5">
      <c r="A4939" s="6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5">
      <c r="A4940" s="6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5">
      <c r="A4941" s="6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5">
      <c r="A4942" s="6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5">
      <c r="A4943" s="6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5">
      <c r="A4944" s="6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5">
      <c r="A4945" s="6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5">
      <c r="A4946" s="6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5">
      <c r="A4947" s="6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5">
      <c r="A4948" s="6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5">
      <c r="A4949" s="6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5">
      <c r="A4950" s="6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5">
      <c r="A4951" s="6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5">
      <c r="A4952" s="6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5">
      <c r="A4953" s="6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5">
      <c r="A4954" s="6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5">
      <c r="A4955" s="6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5">
      <c r="A4956" s="6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5">
      <c r="A4957" s="6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5">
      <c r="A4958" s="6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5">
      <c r="A4959" s="6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6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5">
      <c r="A4961" s="6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5">
      <c r="A4962" s="6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5">
      <c r="A4963" s="6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5">
      <c r="A4964" s="6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5">
      <c r="A4965" s="6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5">
      <c r="A4966" s="6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5">
      <c r="A4967" s="6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5">
      <c r="A4968" s="6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5">
      <c r="A4969" s="6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5">
      <c r="A4970" s="6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5">
      <c r="A4971" s="6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5">
      <c r="A4972" s="6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5">
      <c r="A4973" s="6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5">
      <c r="A4974" s="6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6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5">
      <c r="A4976" s="6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5">
      <c r="A4977" s="6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5">
      <c r="A4978" s="6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5">
      <c r="A4979" s="6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5">
      <c r="A4980" s="6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5">
      <c r="A4981" s="6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6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5">
      <c r="A4983" s="6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5">
      <c r="A4984" s="6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5">
      <c r="A4985" s="6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5">
      <c r="A4986" s="6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5">
      <c r="A4987" s="6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5">
      <c r="A4988" s="6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5">
      <c r="A4989" s="6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5">
      <c r="A4990" s="6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5">
      <c r="A4991" s="6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5">
      <c r="A4992" s="6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5">
      <c r="A4993" s="6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5">
      <c r="A4994" s="6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5">
      <c r="A4995" s="6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5">
      <c r="A4996" s="6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5">
      <c r="A4997" s="6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5">
      <c r="A4998" s="6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5">
      <c r="A4999" s="6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5">
      <c r="A5000" s="6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5">
      <c r="A5001" s="6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5">
      <c r="A5002" s="6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5">
      <c r="A5003" s="6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5">
      <c r="A5004" s="6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5">
      <c r="A5005" s="6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5">
      <c r="A5006" s="6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5">
      <c r="A5007" s="6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5">
      <c r="A5008" s="6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5">
      <c r="A5009" s="6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5">
      <c r="A5010" s="6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5">
      <c r="A5011" s="6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5">
      <c r="A5012" s="6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5">
      <c r="A5013" s="6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5">
      <c r="A5014" s="6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5">
      <c r="A5015" s="6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5">
      <c r="A5016" s="6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5">
      <c r="A5017" s="6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5">
      <c r="A5018" s="6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5">
      <c r="A5019" s="6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5">
      <c r="A5020" s="6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5">
      <c r="A5021" s="6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5">
      <c r="A5022" s="6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5">
      <c r="A5023" s="6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5">
      <c r="A5024" s="6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5">
      <c r="A5025" s="6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5">
      <c r="A5026" s="6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5">
      <c r="A5027" s="6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5">
      <c r="A5028" s="6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5">
      <c r="A5029" s="6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5">
      <c r="A5030" s="6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5">
      <c r="A5031" s="6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5">
      <c r="A5032" s="6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5">
      <c r="A5033" s="6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5">
      <c r="A5034" s="6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5">
      <c r="A5035" s="6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5">
      <c r="A5036" s="6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6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5">
      <c r="A5038" s="6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6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5">
      <c r="A5040" s="6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5">
      <c r="A5041" s="6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5">
      <c r="A5042" s="6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5">
      <c r="A5043" s="6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5">
      <c r="A5044" s="6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5">
      <c r="A5045" s="6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5">
      <c r="A5046" s="6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5">
      <c r="A5047" s="6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5">
      <c r="A5048" s="6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5">
      <c r="A5049" s="6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5">
      <c r="A5050" s="6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5">
      <c r="A5051" s="6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5">
      <c r="A5052" s="6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5">
      <c r="A5053" s="6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5">
      <c r="A5054" s="6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5">
      <c r="A5055" s="6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5">
      <c r="A5056" s="6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5">
      <c r="A5057" s="6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5">
      <c r="A5058" s="6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5">
      <c r="A5059" s="6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5">
      <c r="A5060" s="6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5">
      <c r="A5061" s="6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5">
      <c r="A5062" s="6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5">
      <c r="A5063" s="6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5">
      <c r="A5064" s="6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5">
      <c r="A5065" s="6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5">
      <c r="A5066" s="6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5">
      <c r="A5067" s="6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5">
      <c r="A5068" s="6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5">
      <c r="A5069" s="6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5">
      <c r="A5070" s="6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5">
      <c r="A5071" s="6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5">
      <c r="A5072" s="6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5">
      <c r="A5073" s="6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5">
      <c r="A5074" s="6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5">
      <c r="A5075" s="6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5">
      <c r="A5076" s="6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5">
      <c r="A5077" s="6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5">
      <c r="A5078" s="6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5">
      <c r="A5079" s="6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5">
      <c r="A5080" s="6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5">
      <c r="A5081" s="6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5">
      <c r="A5082" s="6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5">
      <c r="A5083" s="6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5">
      <c r="A5084" s="6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5">
      <c r="A5085" s="6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5">
      <c r="A5086" s="6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5">
      <c r="A5087" s="6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5">
      <c r="A5088" s="6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5">
      <c r="A5089" s="6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5">
      <c r="A5090" s="6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5">
      <c r="A5091" s="6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5">
      <c r="A5092" s="6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5">
      <c r="A5093" s="6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5">
      <c r="A5094" s="6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5">
      <c r="A5095" s="6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5">
      <c r="A5096" s="6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5">
      <c r="A5097" s="6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5">
      <c r="A5098" s="6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5">
      <c r="A5099" s="6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5">
      <c r="A5100" s="6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5">
      <c r="A5101" s="6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5">
      <c r="A5102" s="6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5">
      <c r="A5103" s="6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5">
      <c r="A5104" s="6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5">
      <c r="A5105" s="6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5">
      <c r="A5106" s="6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5">
      <c r="A5107" s="6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5">
      <c r="A5108" s="6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5">
      <c r="A5109" s="6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5">
      <c r="A5110" s="6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5">
      <c r="A5111" s="6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5">
      <c r="A5112" s="6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5">
      <c r="A5113" s="6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5">
      <c r="A5114" s="6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5">
      <c r="A5115" s="6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5">
      <c r="A5116" s="6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35">
      <c r="A5117" s="6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5">
      <c r="A5118" s="6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5">
      <c r="A5119" s="6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5">
      <c r="A5120" s="6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5">
      <c r="A5121" s="6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5">
      <c r="A5122" s="6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5">
      <c r="A5123" s="6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5">
      <c r="A5124" s="6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5">
      <c r="A5125" s="6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5">
      <c r="A5126" s="6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5">
      <c r="A5127" s="6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5">
      <c r="A5128" s="6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5">
      <c r="A5129" s="6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5">
      <c r="A5130" s="6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5">
      <c r="A5131" s="6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5">
      <c r="A5132" s="6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5">
      <c r="A5133" s="6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5">
      <c r="A5134" s="6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5">
      <c r="A5135" s="6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5">
      <c r="A5136" s="6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5">
      <c r="A5137" s="6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5">
      <c r="A5138" s="6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5">
      <c r="A5139" s="6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5">
      <c r="A5140" s="6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5">
      <c r="A5141" s="6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5">
      <c r="A5142" s="6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5">
      <c r="A5143" s="6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5">
      <c r="A5144" s="6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5">
      <c r="A5145" s="6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5">
      <c r="A5146" s="6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5">
      <c r="A5147" s="6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5">
      <c r="A5148" s="6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5">
      <c r="A5149" s="6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5">
      <c r="A5150" s="6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5">
      <c r="A5151" s="6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5">
      <c r="A5152" s="6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5">
      <c r="A5153" s="6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5">
      <c r="A5154" s="6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5">
      <c r="A5155" s="6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5">
      <c r="A5156" s="6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5">
      <c r="A5157" s="6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5">
      <c r="A5158" s="6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5">
      <c r="A5159" s="6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5">
      <c r="A5160" s="6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5">
      <c r="A5161" s="6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5">
      <c r="A5162" s="6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5">
      <c r="A5163" s="6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5">
      <c r="A5164" s="6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5">
      <c r="A5165" s="6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5">
      <c r="A5166" s="6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5">
      <c r="A5167" s="6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5">
      <c r="A5168" s="6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5">
      <c r="A5169" s="6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5">
      <c r="A5170" s="6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5">
      <c r="A5171" s="6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5">
      <c r="A5172" s="6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5">
      <c r="A5173" s="6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5">
      <c r="A5174" s="6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5">
      <c r="A5175" s="6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5">
      <c r="A5176" s="6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5">
      <c r="A5177" s="6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5">
      <c r="A5178" s="6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5">
      <c r="A5179" s="6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5">
      <c r="A5180" s="6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5">
      <c r="A5181" s="6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5">
      <c r="A5182" s="6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5">
      <c r="A5183" s="6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5">
      <c r="A5184" s="6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5">
      <c r="A5185" s="6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5">
      <c r="A5186" s="6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5">
      <c r="A5187" s="6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5">
      <c r="A5188" s="6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5">
      <c r="A5189" s="6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5">
      <c r="A5190" s="6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5">
      <c r="A5191" s="6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5">
      <c r="A5192" s="6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5">
      <c r="A5193" s="6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5">
      <c r="A5194" s="6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5">
      <c r="A5195" s="6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5">
      <c r="A5196" s="6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5">
      <c r="A5197" s="6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5">
      <c r="A5198" s="6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5">
      <c r="A5199" s="6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5">
      <c r="A5200" s="6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5">
      <c r="A5201" s="6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5">
      <c r="A5202" s="6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5">
      <c r="A5203" s="6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5">
      <c r="A5204" s="6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5">
      <c r="A5205" s="6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5">
      <c r="A5206" s="6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5">
      <c r="A5207" s="6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5">
      <c r="A5208" s="6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5">
      <c r="A5209" s="6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5">
      <c r="A5210" s="6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5">
      <c r="A5211" s="6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5">
      <c r="A5212" s="6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5">
      <c r="A5213" s="6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5">
      <c r="A5214" s="6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5">
      <c r="A5215" s="6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5">
      <c r="A5216" s="6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5">
      <c r="A5217" s="6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5">
      <c r="A5218" s="6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5">
      <c r="A5219" s="6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5">
      <c r="A5220" s="6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5">
      <c r="A5221" s="6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5">
      <c r="A5222" s="6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5">
      <c r="A5223" s="6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5">
      <c r="A5224" s="6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5">
      <c r="A5225" s="6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5">
      <c r="A5226" s="6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5">
      <c r="A5227" s="6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5">
      <c r="A5228" s="6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5">
      <c r="A5229" s="6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5">
      <c r="A5230" s="6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5">
      <c r="A5231" s="6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5">
      <c r="A5232" s="6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5">
      <c r="A5233" s="6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5">
      <c r="A5234" s="6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5">
      <c r="A5235" s="6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5">
      <c r="A5236" s="6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5">
      <c r="A5237" s="6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5">
      <c r="A5238" s="6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5">
      <c r="A5239" s="6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5">
      <c r="A5240" s="6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5">
      <c r="A5241" s="6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5">
      <c r="A5242" s="6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5">
      <c r="A5243" s="6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5">
      <c r="A5244" s="6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5">
      <c r="A5245" s="6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5">
      <c r="A5246" s="6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5">
      <c r="A5247" s="6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5">
      <c r="A5248" s="6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5">
      <c r="A5249" s="6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5">
      <c r="A5250" s="6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5">
      <c r="A5251" s="6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5">
      <c r="A5252" s="6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5">
      <c r="A5253" s="6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5">
      <c r="A5254" s="6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5">
      <c r="A5255" s="6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5">
      <c r="A5256" s="6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5">
      <c r="A5257" s="6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5">
      <c r="A5258" s="6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5">
      <c r="A5259" s="6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5">
      <c r="A5260" s="6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5">
      <c r="A5261" s="6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5">
      <c r="A5262" s="6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5">
      <c r="A5263" s="6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5">
      <c r="A5264" s="6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5">
      <c r="A5265" s="6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5">
      <c r="A5266" s="6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5">
      <c r="A5267" s="6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5">
      <c r="A5268" s="6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5">
      <c r="A5269" s="6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5">
      <c r="A5270" s="6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5">
      <c r="A5271" s="6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5">
      <c r="A5272" s="6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5">
      <c r="A5273" s="6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5">
      <c r="A5274" s="6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5">
      <c r="A5275" s="6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5">
      <c r="A5276" s="6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5">
      <c r="A5277" s="6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5">
      <c r="A5278" s="6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5">
      <c r="A5279" s="6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5">
      <c r="A5280" s="6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5">
      <c r="A5281" s="6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5">
      <c r="A5282" s="6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5">
      <c r="A5283" s="6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5">
      <c r="A5284" s="6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5">
      <c r="A5285" s="6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5">
      <c r="A5286" s="6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5">
      <c r="A5287" s="6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5">
      <c r="A5288" s="6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5">
      <c r="A5289" s="6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5">
      <c r="A5290" s="6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5">
      <c r="A5291" s="6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5">
      <c r="A5292" s="6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5">
      <c r="A5293" s="6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5">
      <c r="A5294" s="6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5">
      <c r="A5295" s="6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5">
      <c r="A5296" s="6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5">
      <c r="A5297" s="6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5">
      <c r="A5298" s="6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5">
      <c r="A5299" s="6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5">
      <c r="A5300" s="6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5">
      <c r="A5301" s="6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5">
      <c r="A5302" s="6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5">
      <c r="A5303" s="6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5">
      <c r="A5304" s="6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5">
      <c r="A5305" s="6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5">
      <c r="A5306" s="6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5">
      <c r="A5307" s="6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5">
      <c r="A5308" s="6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5">
      <c r="A5309" s="6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5">
      <c r="A5310" s="6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5">
      <c r="A5311" s="6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5">
      <c r="A5312" s="6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5">
      <c r="A5313" s="6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5">
      <c r="A5314" s="6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5">
      <c r="A5315" s="6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5">
      <c r="A5316" s="6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5">
      <c r="A5317" s="6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5">
      <c r="A5318" s="6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5">
      <c r="A5319" s="6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5">
      <c r="A5320" s="6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5">
      <c r="A5321" s="6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5">
      <c r="A5322" s="6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5">
      <c r="A5323" s="6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5">
      <c r="A5324" s="6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5">
      <c r="A5325" s="6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5">
      <c r="A5326" s="6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5">
      <c r="A5327" s="6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5">
      <c r="A5328" s="6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5">
      <c r="A5329" s="6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5">
      <c r="A5330" s="6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5">
      <c r="A5331" s="6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5">
      <c r="A5332" s="6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5">
      <c r="A5333" s="6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5">
      <c r="A5334" s="6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5">
      <c r="A5335" s="6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5">
      <c r="A5336" s="6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5">
      <c r="A5337" s="6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5">
      <c r="A5338" s="6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5">
      <c r="A5339" s="6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5">
      <c r="A5340" s="6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5">
      <c r="A5341" s="6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5">
      <c r="A5342" s="6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5">
      <c r="A5343" s="6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5">
      <c r="A5344" s="6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5">
      <c r="A5345" s="6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5">
      <c r="A5346" s="6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5">
      <c r="A5347" s="6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5">
      <c r="A5348" s="6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5">
      <c r="A5349" s="6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5">
      <c r="A5350" s="6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5">
      <c r="A5351" s="6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5">
      <c r="A5352" s="6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5">
      <c r="A5353" s="6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5">
      <c r="A5354" s="6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5">
      <c r="A5355" s="6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5">
      <c r="A5356" s="6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5">
      <c r="A5357" s="6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5">
      <c r="A5358" s="6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5">
      <c r="A5359" s="6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5">
      <c r="A5360" s="6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5">
      <c r="A5361" s="6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5">
      <c r="A5362" s="6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5">
      <c r="A5363" s="6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5">
      <c r="A5364" s="6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5">
      <c r="A5365" s="6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5">
      <c r="A5366" s="6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5">
      <c r="A5367" s="6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5">
      <c r="A5368" s="6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5">
      <c r="A5369" s="6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5">
      <c r="A5370" s="6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5">
      <c r="A5371" s="6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5">
      <c r="A5372" s="6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5">
      <c r="A5373" s="6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5">
      <c r="A5374" s="6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5">
      <c r="A5375" s="6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5">
      <c r="A5376" s="6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5">
      <c r="A5377" s="6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5">
      <c r="A5378" s="6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5">
      <c r="A5379" s="6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5">
      <c r="A5380" s="6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5">
      <c r="A5381" s="6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5">
      <c r="A5382" s="6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5">
      <c r="A5383" s="6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5">
      <c r="A5384" s="6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5">
      <c r="A5385" s="6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5">
      <c r="A5386" s="6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5">
      <c r="A5387" s="6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5">
      <c r="A5388" s="6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5">
      <c r="A5389" s="6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35">
      <c r="A5390" s="6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5">
      <c r="A5391" s="6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5">
      <c r="A5392" s="6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5">
      <c r="A5393" s="6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5">
      <c r="A5394" s="6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5">
      <c r="A5395" s="6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5">
      <c r="A5396" s="6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5">
      <c r="A5397" s="6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5">
      <c r="A5398" s="6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5">
      <c r="A5399" s="6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5">
      <c r="A5400" s="6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5">
      <c r="A5401" s="6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5">
      <c r="A5402" s="6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5">
      <c r="A5403" s="6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5">
      <c r="A5404" s="6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5">
      <c r="A5405" s="6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5">
      <c r="A5406" s="6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5">
      <c r="A5407" s="6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5">
      <c r="A5408" s="6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5">
      <c r="A5409" s="6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5">
      <c r="A5410" s="6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5">
      <c r="A5411" s="6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5">
      <c r="A5412" s="6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5">
      <c r="A5413" s="6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5">
      <c r="A5414" s="6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5">
      <c r="A5415" s="6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5">
      <c r="A5416" s="6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5">
      <c r="A5417" s="6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5">
      <c r="A5418" s="6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5">
      <c r="A5419" s="6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5">
      <c r="A5420" s="6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5">
      <c r="A5421" s="6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5">
      <c r="A5422" s="6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5">
      <c r="A5423" s="6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5">
      <c r="A5424" s="6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5">
      <c r="A5425" s="6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5">
      <c r="A5426" s="6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5">
      <c r="A5427" s="6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5">
      <c r="A5428" s="6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5">
      <c r="A5429" s="6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5">
      <c r="A5430" s="6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5">
      <c r="A5431" s="6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5">
      <c r="A5432" s="6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35">
      <c r="A5433" s="6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35">
      <c r="A5434" s="6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35">
      <c r="A5435" s="6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35">
      <c r="A5436" s="6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35">
      <c r="A5437" s="6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35">
      <c r="A5438" s="6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35">
      <c r="A5439" s="6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35">
      <c r="A5440" s="6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35">
      <c r="A5441" s="6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35">
      <c r="A5442" s="6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35">
      <c r="A5443" s="6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35">
      <c r="A5444" s="6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35">
      <c r="A5445" s="6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35">
      <c r="A5446" s="6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35">
      <c r="A5447" s="6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35">
      <c r="A5448" s="6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35">
      <c r="A5449" s="6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35">
      <c r="A5450" s="6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35">
      <c r="A5451" s="6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35">
      <c r="A5452" s="6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35">
      <c r="A5453" s="6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35">
      <c r="A5454" s="6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35">
      <c r="A5455" s="6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35">
      <c r="A5456" s="6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35">
      <c r="A5457" s="6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35">
      <c r="A5458" s="6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35">
      <c r="A5459" s="6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35">
      <c r="A5460" s="6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35">
      <c r="A5461" s="6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35">
      <c r="A5462" s="6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35">
      <c r="A5463" s="6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35">
      <c r="A5464" s="6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35">
      <c r="A5465" s="6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35">
      <c r="A5466" s="6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35">
      <c r="A5467" s="6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35">
      <c r="A5468" s="6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35">
      <c r="A5469" s="6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35">
      <c r="A5470" s="6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35">
      <c r="A5471" s="6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35">
      <c r="A5472" s="6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35">
      <c r="A5473" s="6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35">
      <c r="A5474" s="6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35">
      <c r="A5475" s="6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35">
      <c r="A5476" s="6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35">
      <c r="A5477" s="6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35">
      <c r="A5478" s="6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35">
      <c r="A5479" s="6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35">
      <c r="A5480" s="6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35">
      <c r="A5481" s="6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35">
      <c r="A5482" s="6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35">
      <c r="A5483" s="6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35">
      <c r="A5484" s="6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35">
      <c r="A5485" s="6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35">
      <c r="A5486" s="6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35">
      <c r="A5487" s="6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35">
      <c r="A5488" s="6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35">
      <c r="A5489" s="6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35">
      <c r="A5490" s="6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35">
      <c r="A5491" s="6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35">
      <c r="A5492" s="6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35">
      <c r="A5493" s="6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35">
      <c r="A5494" s="6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35">
      <c r="A5495" s="6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35">
      <c r="A5496" s="6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35">
      <c r="A5497" s="6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35">
      <c r="A5498" s="6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35">
      <c r="A5499" s="6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5">
      <c r="A5500" s="6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35">
      <c r="A5501" s="6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35">
      <c r="A5502" s="6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35">
      <c r="A5503" s="6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35">
      <c r="A5504" s="6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35">
      <c r="A5505" s="6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35">
      <c r="A5506" s="6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35">
      <c r="A5507" s="6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35">
      <c r="A5508" s="6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35">
      <c r="A5509" s="6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35">
      <c r="A5510" s="6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35">
      <c r="A5511" s="6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35">
      <c r="A5512" s="6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35">
      <c r="A5513" s="6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35">
      <c r="A5514" s="6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35">
      <c r="A5515" s="6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35">
      <c r="A5516" s="6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35">
      <c r="A5517" s="6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35">
      <c r="A5518" s="6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35">
      <c r="A5519" s="6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35">
      <c r="A5520" s="6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35">
      <c r="A5521" s="6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35">
      <c r="A5522" s="6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35">
      <c r="A5523" s="6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35">
      <c r="A5524" s="6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35">
      <c r="A5525" s="6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35">
      <c r="A5526" s="6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35">
      <c r="A5527" s="6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35">
      <c r="A5528" s="6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35">
      <c r="A5529" s="6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35">
      <c r="A5530" s="6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35">
      <c r="A5531" s="6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35">
      <c r="A5532" s="6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35">
      <c r="A5533" s="6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35">
      <c r="A5534" s="6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35">
      <c r="A5535" s="6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35">
      <c r="A5536" s="6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35">
      <c r="A5537" s="6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35">
      <c r="A5538" s="6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35">
      <c r="A5539" s="6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35">
      <c r="A5540" s="6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35">
      <c r="A5541" s="6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35">
      <c r="A5542" s="6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35">
      <c r="A5543" s="6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35">
      <c r="A5544" s="6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35">
      <c r="A5545" s="6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35">
      <c r="A5546" s="6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35">
      <c r="A5547" s="6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35">
      <c r="A5548" s="6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35">
      <c r="A5549" s="6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35">
      <c r="A5550" s="6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35">
      <c r="A5551" s="6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35">
      <c r="A5552" s="6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35">
      <c r="A5553" s="6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35">
      <c r="A5554" s="6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35">
      <c r="A5555" s="6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35">
      <c r="A5556" s="6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35">
      <c r="A5557" s="6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35">
      <c r="A5558" s="6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35">
      <c r="A5559" s="6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35">
      <c r="A5560" s="6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35">
      <c r="A5561" s="6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35">
      <c r="A5562" s="6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35">
      <c r="A5563" s="6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35">
      <c r="A5564" s="6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35">
      <c r="A5565" s="6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35">
      <c r="A5566" s="6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35">
      <c r="A5567" s="6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35">
      <c r="A5568" s="6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35">
      <c r="A5569" s="6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35">
      <c r="A5570" s="6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35">
      <c r="A5571" s="6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35">
      <c r="A5572" s="6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35">
      <c r="A5573" s="6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35">
      <c r="A5574" s="6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35">
      <c r="A5575" s="6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5">
      <c r="A5576" s="6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35">
      <c r="A5577" s="6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35">
      <c r="A5578" s="6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35">
      <c r="A5579" s="6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35">
      <c r="A5580" s="6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35">
      <c r="A5581" s="6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35">
      <c r="A5582" s="6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35">
      <c r="A5583" s="6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35">
      <c r="A5584" s="6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35">
      <c r="A5585" s="6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35">
      <c r="A5586" s="6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35">
      <c r="A5587" s="6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35">
      <c r="A5588" s="6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35">
      <c r="A5589" s="6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35">
      <c r="A5590" s="6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35">
      <c r="A5591" s="6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5">
      <c r="A5592" s="6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35">
      <c r="A5593" s="6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35">
      <c r="A5594" s="6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35">
      <c r="A5595" s="6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35">
      <c r="A5596" s="6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35">
      <c r="A5597" s="6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35">
      <c r="A5598" s="6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35">
      <c r="A5599" s="6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35">
      <c r="A5600" s="6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35">
      <c r="A5601" s="6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35">
      <c r="A5602" s="6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35">
      <c r="A5603" s="6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35">
      <c r="A5604" s="6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35">
      <c r="A5605" s="6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35">
      <c r="A5606" s="6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35">
      <c r="A5607" s="6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35">
      <c r="A5608" s="6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35">
      <c r="A5609" s="6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35">
      <c r="A5610" s="6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35">
      <c r="A5611" s="6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35">
      <c r="A5612" s="6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35">
      <c r="A5613" s="6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35">
      <c r="A5614" s="6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35">
      <c r="A5615" s="6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35">
      <c r="A5616" s="6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35">
      <c r="A5617" s="6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35">
      <c r="A5618" s="6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35">
      <c r="A5619" s="6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35">
      <c r="A5620" s="6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35">
      <c r="A5621" s="6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35">
      <c r="A5622" s="6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35">
      <c r="A5623" s="6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35">
      <c r="A5624" s="6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35">
      <c r="A5625" s="6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35">
      <c r="A5626" s="6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35">
      <c r="A5627" s="6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35">
      <c r="A5628" s="6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35">
      <c r="A5629" s="6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35">
      <c r="A5630" s="6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35">
      <c r="A5631" s="6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35">
      <c r="A5632" s="6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35">
      <c r="A5633" s="6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35">
      <c r="A5634" s="6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35">
      <c r="A5635" s="6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35">
      <c r="A5636" s="6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35">
      <c r="A5637" s="6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35">
      <c r="A5638" s="6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35">
      <c r="A5639" s="6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35">
      <c r="A5640" s="6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35">
      <c r="A5641" s="6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35">
      <c r="A5642" s="6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35">
      <c r="A5643" s="6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35">
      <c r="A5644" s="6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35">
      <c r="A5645" s="6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35">
      <c r="A5646" s="6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35">
      <c r="A5647" s="6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35">
      <c r="A5648" s="6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35">
      <c r="A5649" s="6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35">
      <c r="A5650" s="6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35">
      <c r="A5651" s="6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35">
      <c r="A5652" s="6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35">
      <c r="A5653" s="6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35">
      <c r="A5654" s="6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35">
      <c r="A5655" s="6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35">
      <c r="A5656" s="6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35">
      <c r="A5657" s="6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35">
      <c r="A5658" s="6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35">
      <c r="A5659" s="6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35">
      <c r="A5660" s="6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35">
      <c r="A5661" s="6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35">
      <c r="A5662" s="6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35">
      <c r="A5663" s="6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35">
      <c r="A5664" s="6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35">
      <c r="A5665" s="6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35">
      <c r="A5666" s="6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5">
      <c r="A5667" s="6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35">
      <c r="A5668" s="6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35">
      <c r="A5669" s="6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35">
      <c r="A5670" s="6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35">
      <c r="A5671" s="6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35">
      <c r="A5672" s="6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35">
      <c r="A5673" s="6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35">
      <c r="A5674" s="6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35">
      <c r="A5675" s="6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35">
      <c r="A5676" s="6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5">
      <c r="A5677" s="6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35">
      <c r="A5678" s="6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35">
      <c r="A5679" s="6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35">
      <c r="A5680" s="6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35">
      <c r="A5681" s="6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35">
      <c r="A5682" s="6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35">
      <c r="A5683" s="6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35">
      <c r="A5684" s="6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35">
      <c r="A5685" s="6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35">
      <c r="A5686" s="6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35">
      <c r="A5687" s="6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35">
      <c r="A5688" s="6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35">
      <c r="A5689" s="6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35">
      <c r="A5690" s="6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35">
      <c r="A5691" s="6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35">
      <c r="A5692" s="6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35">
      <c r="A5693" s="6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35">
      <c r="A5694" s="6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35">
      <c r="A5695" s="6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35">
      <c r="A5696" s="6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35">
      <c r="A5697" s="6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35">
      <c r="A5698" s="6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35">
      <c r="A5699" s="6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35">
      <c r="A5700" s="6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35">
      <c r="A5701" s="6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35">
      <c r="A5702" s="6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35">
      <c r="A5703" s="6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35">
      <c r="A5704" s="6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35">
      <c r="A5705" s="6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35">
      <c r="A5706" s="6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5">
      <c r="A5707" s="6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35">
      <c r="A5708" s="6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35">
      <c r="A5709" s="6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35">
      <c r="A5710" s="6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35">
      <c r="A5711" s="6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35">
      <c r="A5712" s="6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35">
      <c r="A5713" s="6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35">
      <c r="A5714" s="6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35">
      <c r="A5715" s="6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35">
      <c r="A5716" s="6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35">
      <c r="A5717" s="6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35">
      <c r="A5718" s="6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35">
      <c r="A5719" s="6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35">
      <c r="A5720" s="6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35">
      <c r="A5721" s="6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35">
      <c r="A5722" s="6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35">
      <c r="A5723" s="6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35">
      <c r="A5724" s="6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35">
      <c r="A5725" s="6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35">
      <c r="A5726" s="6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35">
      <c r="A5727" s="6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35">
      <c r="A5728" s="6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35">
      <c r="A5729" s="6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35">
      <c r="A5730" s="6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35">
      <c r="A5731" s="6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35">
      <c r="A5732" s="6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35">
      <c r="A5733" s="6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35">
      <c r="A5734" s="6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35">
      <c r="A5735" s="6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35">
      <c r="A5736" s="6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5">
      <c r="A5737" s="6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35">
      <c r="A5738" s="6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35">
      <c r="A5739" s="6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35">
      <c r="A5740" s="6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35">
      <c r="A5741" s="6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5">
      <c r="A5742" s="6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35">
      <c r="A5743" s="6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35">
      <c r="A5744" s="6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35">
      <c r="A5745" s="6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35">
      <c r="A5746" s="6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35">
      <c r="A5747" s="6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35">
      <c r="A5748" s="6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35">
      <c r="A5749" s="6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35">
      <c r="A5750" s="6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5">
      <c r="A5751" s="6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35">
      <c r="A5752" s="6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35">
      <c r="A5753" s="6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35">
      <c r="A5754" s="6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35">
      <c r="A5755" s="6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35">
      <c r="A5756" s="6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35">
      <c r="A5757" s="6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35">
      <c r="A5758" s="6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35">
      <c r="A5759" s="6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35">
      <c r="A5760" s="6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35">
      <c r="A5761" s="6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35">
      <c r="A5762" s="6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35">
      <c r="A5763" s="6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35">
      <c r="A5764" s="6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35">
      <c r="A5765" s="6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35">
      <c r="A5766" s="6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35">
      <c r="A5767" s="6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35">
      <c r="A5768" s="6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35">
      <c r="A5769" s="6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35">
      <c r="A5770" s="6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35">
      <c r="A5771" s="6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35">
      <c r="A5772" s="6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35">
      <c r="A5773" s="6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35">
      <c r="A5774" s="6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35">
      <c r="A5775" s="6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35">
      <c r="A5776" s="6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35">
      <c r="A5777" s="6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35">
      <c r="A5778" s="6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35">
      <c r="A5779" s="6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35">
      <c r="A5780" s="6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35">
      <c r="A5781" s="6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35">
      <c r="A5782" s="6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35">
      <c r="A5783" s="6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35">
      <c r="A5784" s="6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35">
      <c r="A5785" s="6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35">
      <c r="A5786" s="6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35">
      <c r="A5787" s="6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35">
      <c r="A5788" s="6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35">
      <c r="A5789" s="6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35">
      <c r="A5790" s="6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35">
      <c r="A5791" s="6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35">
      <c r="A5792" s="6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35">
      <c r="A5793" s="6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35">
      <c r="A5794" s="6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35">
      <c r="A5795" s="6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35">
      <c r="A5796" s="6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35">
      <c r="A5797" s="6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35">
      <c r="A5798" s="6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35">
      <c r="A5799" s="6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35">
      <c r="A5800" s="6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35">
      <c r="A5801" s="6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35">
      <c r="A5802" s="6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35">
      <c r="A5803" s="6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35">
      <c r="A5804" s="6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35">
      <c r="A5805" s="6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35">
      <c r="A5806" s="6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35">
      <c r="A5807" s="6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35">
      <c r="A5808" s="6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35">
      <c r="A5809" s="6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35">
      <c r="A5810" s="6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35">
      <c r="A5811" s="6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35">
      <c r="A5812" s="6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35">
      <c r="A5813" s="6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35">
      <c r="A5814" s="6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35">
      <c r="A5815" s="6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35">
      <c r="A5816" s="6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35">
      <c r="A5817" s="6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35">
      <c r="A5818" s="6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35">
      <c r="A5819" s="6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35">
      <c r="A5820" s="6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35">
      <c r="A5821" s="6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35">
      <c r="A5822" s="6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35">
      <c r="A5823" s="6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35">
      <c r="A5824" s="6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35">
      <c r="A5825" s="6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35">
      <c r="A5826" s="6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35">
      <c r="A5827" s="6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35">
      <c r="A5828" s="6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35">
      <c r="A5829" s="6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35">
      <c r="A5830" s="6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35">
      <c r="A5831" s="6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35">
      <c r="A5832" s="6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35">
      <c r="A5833" s="6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35">
      <c r="A5834" s="6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35">
      <c r="A5835" s="6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35">
      <c r="A5836" s="6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35">
      <c r="A5837" s="6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35">
      <c r="A5838" s="6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35">
      <c r="A5839" s="6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35">
      <c r="A5840" s="6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35">
      <c r="A5841" s="6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35">
      <c r="A5842" s="6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35">
      <c r="A5843" s="6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35">
      <c r="A5844" s="6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35">
      <c r="A5845" s="6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35">
      <c r="A5846" s="6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35">
      <c r="A5847" s="6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35">
      <c r="A5848" s="6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35">
      <c r="A5849" s="6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35">
      <c r="A5850" s="6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35">
      <c r="A5851" s="6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35">
      <c r="A5852" s="6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35">
      <c r="A5853" s="6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35">
      <c r="A5854" s="6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35">
      <c r="A5855" s="6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35">
      <c r="A5856" s="6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35">
      <c r="A5857" s="6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35">
      <c r="A5858" s="6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35">
      <c r="A5859" s="6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35">
      <c r="A5860" s="6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35">
      <c r="A5861" s="6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35">
      <c r="A5862" s="6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35">
      <c r="A5863" s="6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35">
      <c r="A5864" s="6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35">
      <c r="A5865" s="6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35">
      <c r="A5866" s="6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35">
      <c r="A5867" s="6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35">
      <c r="A5868" s="6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35">
      <c r="A5869" s="6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35">
      <c r="A5870" s="6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35">
      <c r="A5871" s="6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35">
      <c r="A5872" s="6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35">
      <c r="A5873" s="6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35">
      <c r="A5874" s="6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35">
      <c r="A5875" s="6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35">
      <c r="A5876" s="6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35">
      <c r="A5877" s="6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35">
      <c r="A5878" s="6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35">
      <c r="A5879" s="6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35">
      <c r="A5880" s="6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35">
      <c r="A5881" s="6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35">
      <c r="A5882" s="6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35">
      <c r="A5883" s="6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35">
      <c r="A5884" s="6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35">
      <c r="A5885" s="6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35">
      <c r="A5886" s="6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35">
      <c r="A5887" s="6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35">
      <c r="A5888" s="6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35">
      <c r="A5889" s="6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35">
      <c r="A5890" s="6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35">
      <c r="A5891" s="6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35">
      <c r="A5892" s="6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35">
      <c r="A5893" s="6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35">
      <c r="A5894" s="6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35">
      <c r="A5895" s="6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35">
      <c r="A5896" s="6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35">
      <c r="A5897" s="6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35">
      <c r="A5898" s="6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35">
      <c r="A5899" s="6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35">
      <c r="A5900" s="6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35">
      <c r="A5901" s="6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35">
      <c r="A5902" s="6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35">
      <c r="A5903" s="6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35">
      <c r="A5904" s="6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35">
      <c r="A5905" s="6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35">
      <c r="A5906" s="6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35">
      <c r="A5907" s="6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35">
      <c r="A5908" s="6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35">
      <c r="A5909" s="6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35">
      <c r="A5910" s="6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35">
      <c r="A5911" s="6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35">
      <c r="A5912" s="6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35">
      <c r="A5913" s="6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35">
      <c r="A5914" s="6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35">
      <c r="A5915" s="6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35">
      <c r="A5916" s="6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35">
      <c r="A5917" s="6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35">
      <c r="A5918" s="6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5">
      <c r="A5919" s="6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35">
      <c r="A5920" s="6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35">
      <c r="A5921" s="6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35">
      <c r="A5922" s="6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35">
      <c r="A5923" s="6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35">
      <c r="A5924" s="6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35">
      <c r="A5925" s="6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35">
      <c r="A5926" s="6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35">
      <c r="A5927" s="6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35">
      <c r="A5928" s="6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35">
      <c r="A5929" s="6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35">
      <c r="A5930" s="6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35">
      <c r="A5931" s="6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35">
      <c r="A5932" s="6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35">
      <c r="A5933" s="6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35">
      <c r="A5934" s="6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35">
      <c r="A5935" s="6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35">
      <c r="A5936" s="6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35">
      <c r="A5937" s="6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35">
      <c r="A5938" s="6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35">
      <c r="A5939" s="6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35">
      <c r="A5940" s="6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35">
      <c r="A5941" s="6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35">
      <c r="A5942" s="6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35">
      <c r="A5943" s="6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35">
      <c r="A5944" s="6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35">
      <c r="A5945" s="6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35">
      <c r="A5946" s="6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35">
      <c r="A5947" s="6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35">
      <c r="A5948" s="6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35">
      <c r="A5949" s="6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35">
      <c r="A5950" s="6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35">
      <c r="A5951" s="6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35">
      <c r="A5952" s="6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35">
      <c r="A5953" s="6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35">
      <c r="A5954" s="6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35">
      <c r="A5955" s="6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35">
      <c r="A5956" s="6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35">
      <c r="A5957" s="6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35">
      <c r="A5958" s="6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35">
      <c r="A5959" s="6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35">
      <c r="A5960" s="6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35">
      <c r="A5961" s="6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35">
      <c r="A5962" s="6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35">
      <c r="A5963" s="6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35">
      <c r="A5964" s="6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35">
      <c r="A5965" s="6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35">
      <c r="A5966" s="6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35">
      <c r="A5967" s="6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35">
      <c r="A5968" s="6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35">
      <c r="A5969" s="6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35">
      <c r="A5970" s="6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35">
      <c r="A5971" s="6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35">
      <c r="A5972" s="6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35">
      <c r="A5973" s="6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35">
      <c r="A5974" s="6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35">
      <c r="A5975" s="6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35">
      <c r="A5976" s="6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35">
      <c r="A5977" s="6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35">
      <c r="A5978" s="6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35">
      <c r="A5979" s="6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35">
      <c r="A5980" s="6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35">
      <c r="A5981" s="6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35">
      <c r="A5982" s="6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35">
      <c r="A5983" s="6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35">
      <c r="A5984" s="6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35">
      <c r="A5985" s="6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35">
      <c r="A5986" s="6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35">
      <c r="A5987" s="6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35">
      <c r="A5988" s="6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35">
      <c r="A5989" s="6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35">
      <c r="A5990" s="6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35">
      <c r="A5991" s="6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35">
      <c r="A5992" s="6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35">
      <c r="A5993" s="6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35">
      <c r="A5994" s="6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35">
      <c r="A5995" s="6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35">
      <c r="A5996" s="6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35">
      <c r="A5997" s="6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35">
      <c r="A5998" s="6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35">
      <c r="A5999" s="6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35">
      <c r="A6000" s="6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35">
      <c r="A6001" s="6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35">
      <c r="A6002" s="6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35">
      <c r="A6003" s="6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35">
      <c r="A6004" s="6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35">
      <c r="A6005" s="6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35">
      <c r="A6006" s="6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35">
      <c r="A6007" s="6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35">
      <c r="A6008" s="6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35">
      <c r="A6009" s="6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35">
      <c r="A6010" s="6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35">
      <c r="A6011" s="6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35">
      <c r="A6012" s="6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35">
      <c r="A6013" s="6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35">
      <c r="A6014" s="6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35">
      <c r="A6015" s="6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35">
      <c r="A6016" s="6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35">
      <c r="A6017" s="6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35">
      <c r="A6018" s="6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35">
      <c r="A6019" s="6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35">
      <c r="A6020" s="6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35">
      <c r="A6021" s="6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35">
      <c r="A6022" s="6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35">
      <c r="A6023" s="6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35">
      <c r="A6024" s="6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35">
      <c r="A6025" s="6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35">
      <c r="A6026" s="6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35">
      <c r="A6027" s="6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35">
      <c r="A6028" s="6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35">
      <c r="A6029" s="6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35">
      <c r="A6030" s="6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35">
      <c r="A6031" s="6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35">
      <c r="A6032" s="6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35">
      <c r="A6033" s="6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35">
      <c r="A6034" s="6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35">
      <c r="A6035" s="6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35">
      <c r="A6036" s="6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35">
      <c r="A6037" s="6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35">
      <c r="A6038" s="6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35">
      <c r="A6039" s="6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35">
      <c r="A6040" s="6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35">
      <c r="A6041" s="6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35">
      <c r="A6042" s="6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35">
      <c r="A6043" s="6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35">
      <c r="A6044" s="6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35">
      <c r="A6045" s="6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35">
      <c r="A6046" s="6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35">
      <c r="A6047" s="6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35">
      <c r="A6048" s="6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5">
      <c r="A6049" s="6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35">
      <c r="A6050" s="6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35">
      <c r="A6051" s="6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35">
      <c r="A6052" s="6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35">
      <c r="A6053" s="6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35">
      <c r="A6054" s="6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35">
      <c r="A6055" s="6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35">
      <c r="A6056" s="6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35">
      <c r="A6057" s="6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35">
      <c r="A6058" s="6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35">
      <c r="A6059" s="6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35">
      <c r="A6060" s="6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35">
      <c r="A6061" s="6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35">
      <c r="A6062" s="6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35">
      <c r="A6063" s="6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35">
      <c r="A6064" s="6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35">
      <c r="A6065" s="6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35">
      <c r="A6066" s="6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35">
      <c r="A6067" s="6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35">
      <c r="A6068" s="6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35">
      <c r="A6069" s="6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35">
      <c r="A6070" s="6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35">
      <c r="A6071" s="6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35">
      <c r="A6072" s="6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35">
      <c r="A6073" s="6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35">
      <c r="A6074" s="6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35">
      <c r="A6075" s="6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35">
      <c r="A6076" s="6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35">
      <c r="A6077" s="6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35">
      <c r="A6078" s="6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35">
      <c r="A6079" s="6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35">
      <c r="A6080" s="6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35">
      <c r="A6081" s="6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35">
      <c r="A6082" s="6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35">
      <c r="A6083" s="6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35">
      <c r="A6084" s="6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35">
      <c r="A6085" s="6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35">
      <c r="A6086" s="6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35">
      <c r="A6087" s="6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35">
      <c r="A6088" s="6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35">
      <c r="A6089" s="6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35">
      <c r="A6090" s="6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35">
      <c r="A6091" s="6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35">
      <c r="A6092" s="6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35">
      <c r="A6093" s="6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35">
      <c r="A6094" s="6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35">
      <c r="A6095" s="6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35">
      <c r="A6096" s="6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35">
      <c r="A6097" s="6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35">
      <c r="A6098" s="6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35">
      <c r="A6099" s="6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35">
      <c r="A6100" s="6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35">
      <c r="A6101" s="6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35">
      <c r="A6102" s="6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35">
      <c r="A6103" s="6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35">
      <c r="A6104" s="6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35">
      <c r="A6105" s="6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35">
      <c r="A6106" s="6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35">
      <c r="A6107" s="6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35">
      <c r="A6108" s="6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35">
      <c r="A6109" s="6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35">
      <c r="A6110" s="6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35">
      <c r="A6111" s="6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35">
      <c r="A6112" s="6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35">
      <c r="A6113" s="6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35">
      <c r="A6114" s="6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35">
      <c r="A6115" s="6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35">
      <c r="A6116" s="6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35">
      <c r="A6117" s="6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35">
      <c r="A6118" s="6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35">
      <c r="A6119" s="6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35">
      <c r="A6120" s="6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35">
      <c r="A6121" s="6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35">
      <c r="A6122" s="6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35">
      <c r="A6123" s="6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35">
      <c r="A6124" s="6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35">
      <c r="A6125" s="6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35">
      <c r="A6126" s="6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35">
      <c r="A6127" s="6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35">
      <c r="A6128" s="6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35">
      <c r="A6129" s="6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35">
      <c r="A6130" s="6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35">
      <c r="A6131" s="6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35">
      <c r="A6132" s="6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35">
      <c r="A6133" s="6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35">
      <c r="A6134" s="6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35">
      <c r="A6135" s="6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35">
      <c r="A6136" s="6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35">
      <c r="A6137" s="6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35">
      <c r="A6138" s="6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35">
      <c r="A6139" s="6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35">
      <c r="A6140" s="6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35">
      <c r="A6141" s="6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35">
      <c r="A6142" s="6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35">
      <c r="A6143" s="6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35">
      <c r="A6144" s="6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35">
      <c r="A6145" s="6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35">
      <c r="A6146" s="6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35">
      <c r="A6147" s="6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35">
      <c r="A6148" s="6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35">
      <c r="A6149" s="6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35">
      <c r="A6150" s="6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35">
      <c r="A6151" s="6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35">
      <c r="A6152" s="6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35">
      <c r="A6153" s="6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35">
      <c r="A6154" s="6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35">
      <c r="A6155" s="6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35">
      <c r="A6156" s="6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35">
      <c r="A6157" s="6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35">
      <c r="A6158" s="6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35">
      <c r="A6159" s="6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35">
      <c r="A6160" s="6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35">
      <c r="A6161" s="6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35">
      <c r="A6162" s="6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35">
      <c r="A6163" s="6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35">
      <c r="A6164" s="6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35">
      <c r="A6165" s="6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35">
      <c r="A6166" s="6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35">
      <c r="A6167" s="6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35">
      <c r="A6168" s="6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35">
      <c r="A6169" s="6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35">
      <c r="A6170" s="6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35">
      <c r="A6171" s="6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35">
      <c r="A6172" s="6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35">
      <c r="A6173" s="6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35">
      <c r="A6174" s="6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35">
      <c r="A6175" s="6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35">
      <c r="A6176" s="6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35">
      <c r="A6177" s="6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35">
      <c r="A6178" s="6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35">
      <c r="A6179" s="6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35">
      <c r="A6180" s="6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35">
      <c r="A6181" s="6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35">
      <c r="A6182" s="6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35">
      <c r="A6183" s="6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35">
      <c r="A6184" s="6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35">
      <c r="A6185" s="6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35">
      <c r="A6186" s="6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35">
      <c r="A6187" s="6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35">
      <c r="A6188" s="6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35">
      <c r="A6189" s="6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35">
      <c r="A6190" s="6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35">
      <c r="A6191" s="6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35">
      <c r="A6192" s="6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35">
      <c r="A6193" s="6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35">
      <c r="A6194" s="6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35">
      <c r="A6195" s="6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35">
      <c r="A6196" s="6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35">
      <c r="A6197" s="6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35">
      <c r="A6198" s="6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35">
      <c r="A6199" s="6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35">
      <c r="A6200" s="6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35">
      <c r="A6201" s="6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35">
      <c r="A6202" s="6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35">
      <c r="A6203" s="6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35">
      <c r="A6204" s="6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35">
      <c r="A6205" s="6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35">
      <c r="A6206" s="6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35">
      <c r="A6207" s="6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35">
      <c r="A6208" s="6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35">
      <c r="A6209" s="6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35">
      <c r="A6210" s="6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35">
      <c r="A6211" s="6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35">
      <c r="A6212" s="6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35">
      <c r="A6213" s="6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35">
      <c r="A6214" s="6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35">
      <c r="A6215" s="6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35">
      <c r="A6216" s="6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35">
      <c r="A6217" s="6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35">
      <c r="A6218" s="6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35">
      <c r="A6219" s="6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35">
      <c r="A6220" s="6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35">
      <c r="A6221" s="6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35">
      <c r="A6222" s="6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35">
      <c r="A6223" s="6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35">
      <c r="A6224" s="6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35">
      <c r="A6225" s="6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35">
      <c r="A6226" s="6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35">
      <c r="A6227" s="6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35">
      <c r="A6228" s="6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35">
      <c r="A6229" s="6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35">
      <c r="A6230" s="6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35">
      <c r="A6231" s="6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35">
      <c r="A6232" s="6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35">
      <c r="A6233" s="6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35">
      <c r="A6234" s="6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35">
      <c r="A6235" s="6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35">
      <c r="A6236" s="6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35">
      <c r="A6237" s="6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35">
      <c r="A6238" s="6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35">
      <c r="A6239" s="6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35">
      <c r="A6240" s="6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35">
      <c r="A6241" s="6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35">
      <c r="A6242" s="6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35">
      <c r="A6243" s="6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35">
      <c r="A6244" s="6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35">
      <c r="A6245" s="6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35">
      <c r="A6246" s="6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35">
      <c r="A6247" s="6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35">
      <c r="A6248" s="6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35">
      <c r="A6249" s="6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35">
      <c r="A6250" s="6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35">
      <c r="A6251" s="6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35">
      <c r="A6252" s="6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35">
      <c r="A6253" s="6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35">
      <c r="A6254" s="6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35">
      <c r="A6255" s="6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35">
      <c r="A6256" s="6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35">
      <c r="A6257" s="6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35">
      <c r="A6258" s="6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35">
      <c r="A6259" s="6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35">
      <c r="A6260" s="6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35">
      <c r="A6261" s="6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35">
      <c r="A6262" s="6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35">
      <c r="A6263" s="6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35">
      <c r="A6264" s="6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35">
      <c r="A6265" s="6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35">
      <c r="A6266" s="6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35">
      <c r="A6267" s="6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35">
      <c r="A6268" s="6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35">
      <c r="A6269" s="6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35">
      <c r="A6270" s="6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35">
      <c r="A6271" s="6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35">
      <c r="A6272" s="6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35">
      <c r="A6273" s="6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35">
      <c r="A6274" s="6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35">
      <c r="A6275" s="6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35">
      <c r="A6276" s="6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35">
      <c r="A6277" s="6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35">
      <c r="A6278" s="6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35">
      <c r="A6279" s="6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35">
      <c r="A6280" s="6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35">
      <c r="A6281" s="6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35">
      <c r="A6282" s="6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35">
      <c r="A6283" s="6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35">
      <c r="A6284" s="6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35">
      <c r="A6285" s="6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35">
      <c r="A6286" s="6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35">
      <c r="A6287" s="6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35">
      <c r="A6288" s="6">
        <v>44253</v>
      </c>
      <c r="B6288" t="s">
        <v>29</v>
      </c>
      <c r="C6288" t="s">
        <v>105</v>
      </c>
      <c r="D6288" t="s">
        <v>106</v>
      </c>
      <c r="E6288">
        <v>2</v>
      </c>
      <c r="F6288">
        <v>1</v>
      </c>
      <c r="G6288">
        <v>0</v>
      </c>
      <c r="H6288">
        <v>0</v>
      </c>
      <c r="I6288">
        <v>0</v>
      </c>
    </row>
    <row r="6289" spans="1:9" x14ac:dyDescent="0.35">
      <c r="A6289" s="6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35">
      <c r="A6290" s="6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35">
      <c r="A6291" s="6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35">
      <c r="A6292" s="6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35">
      <c r="A6293" s="6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35">
      <c r="A6294" s="6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35">
      <c r="A6295" s="6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35">
      <c r="A6296" s="6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35">
      <c r="A6297" s="6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35">
      <c r="A6298" s="6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35">
      <c r="A6299" s="6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35">
      <c r="A6300" s="6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35">
      <c r="A6301" s="6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35">
      <c r="A6302" s="6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35">
      <c r="A6303" s="6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35">
      <c r="A6304" s="6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35">
      <c r="A6305" s="6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35">
      <c r="A6306" s="6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35">
      <c r="A6307" s="6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35">
      <c r="A6308" s="6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35">
      <c r="A6309" s="6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35">
      <c r="A6310" s="6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35">
      <c r="A6311" s="6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35">
      <c r="A6312" s="6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35">
      <c r="A6313" s="6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35">
      <c r="A6314" s="6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35">
      <c r="A6315" s="6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35">
      <c r="A6316" s="6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35">
      <c r="A6317" s="6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35">
      <c r="A6318" s="6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35">
      <c r="A6319" s="6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35">
      <c r="A6320" s="6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35">
      <c r="A6321" s="6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35">
      <c r="A6322" s="6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35">
      <c r="A6323" s="6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35">
      <c r="A6324" s="6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35">
      <c r="A6325" s="6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35">
      <c r="A6326" s="6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35">
      <c r="A6327" s="6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35">
      <c r="A6328" s="6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35">
      <c r="A6329" s="6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35">
      <c r="A6330" s="6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35">
      <c r="A6331" s="6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35">
      <c r="A6332" s="6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35">
      <c r="A6333" s="6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35">
      <c r="A6334" s="6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35">
      <c r="A6335" s="6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35">
      <c r="A6336" s="6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0</v>
      </c>
    </row>
    <row r="6337" spans="1:9" x14ac:dyDescent="0.35">
      <c r="A6337" s="6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35">
      <c r="A6338" s="6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35">
      <c r="A6339" s="6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35">
      <c r="A6340" s="6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35">
      <c r="A6341" s="6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35">
      <c r="A6342" s="6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35">
      <c r="A6343" s="6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35">
      <c r="A6344" s="6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35">
      <c r="A6345" s="6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35">
      <c r="A6346" s="6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35">
      <c r="A6347" s="6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35">
      <c r="A6348" s="6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35">
      <c r="A6349" s="6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35">
      <c r="A6350" s="6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35">
      <c r="A6351" s="6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35">
      <c r="A6352" s="6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35">
      <c r="A6353" s="6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35">
      <c r="A6354" s="6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35">
      <c r="A6355" s="6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35">
      <c r="A6356" s="6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35">
      <c r="A6357" s="6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35">
      <c r="A6358" s="6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35">
      <c r="A6359" s="6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35">
      <c r="A6360" s="6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35">
      <c r="A6361" s="6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35">
      <c r="A6362" s="6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35">
      <c r="A6363" s="6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35">
      <c r="A6364" s="6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35">
      <c r="A6365" s="6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35">
      <c r="A6366" s="6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35">
      <c r="A6367" s="6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35">
      <c r="A6368" s="6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35">
      <c r="A6369" s="6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35">
      <c r="A6370" s="6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35">
      <c r="A6371" s="6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35">
      <c r="A6372" s="6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35">
      <c r="A6373" s="6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35">
      <c r="A6374" s="6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35">
      <c r="A6375" s="6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35">
      <c r="A6376" s="6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35">
      <c r="A6377" s="6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35">
      <c r="A6378" s="6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35">
      <c r="A6379" s="6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35">
      <c r="A6380" s="6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35">
      <c r="A6381" s="6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35">
      <c r="A6382" s="6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35">
      <c r="A6383" s="6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35">
      <c r="A6384" s="6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35">
      <c r="A6385" s="6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35">
      <c r="A6386" s="6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35">
      <c r="A6387" s="6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35">
      <c r="A6388" s="6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35">
      <c r="A6389" s="6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35">
      <c r="A6390" s="6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35">
      <c r="A6391" s="6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35">
      <c r="A6392" s="6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35">
      <c r="A6393" s="6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35">
      <c r="A6394" s="6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35">
      <c r="A6395" s="6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35">
      <c r="A6396" s="6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35">
      <c r="A6397" s="6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35">
      <c r="A6398" s="6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35">
      <c r="A6399" s="6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35">
      <c r="A6400" s="6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35">
      <c r="A6401" s="6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35">
      <c r="A6402" s="6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35">
      <c r="A6403" s="6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35">
      <c r="A6404" s="6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35">
      <c r="A6405" s="6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35">
      <c r="A6406" s="6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35">
      <c r="A6407" s="6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5">
      <c r="A6408" s="6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35">
      <c r="A6409" s="6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35">
      <c r="A6410" s="6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35">
      <c r="A6411" s="6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35">
      <c r="A6412" s="6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35">
      <c r="A6413" s="6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5">
      <c r="A6414" s="6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35">
      <c r="A6415" s="6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35">
      <c r="A6416" s="6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35">
      <c r="A6417" s="6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35">
      <c r="A6418" s="6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35">
      <c r="A6419" s="6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35">
      <c r="A6420" s="6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35">
      <c r="A6421" s="6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5">
      <c r="A6422" s="6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35">
      <c r="A6423" s="6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35">
      <c r="A6424" s="6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35">
      <c r="A6425" s="6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35">
      <c r="A6426" s="6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35">
      <c r="A6427" s="6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35">
      <c r="A6428" s="6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35">
      <c r="A6429" s="6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35">
      <c r="A6430" s="6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35">
      <c r="A6431" s="6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35">
      <c r="A6432" s="6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35">
      <c r="A6433" s="6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35">
      <c r="A6434" s="6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35">
      <c r="A6435" s="6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35">
      <c r="A6436" s="6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35">
      <c r="A6437" s="6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35">
      <c r="A6438" s="6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35">
      <c r="A6439" s="6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35">
      <c r="A6440" s="6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35">
      <c r="A6441" s="6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35">
      <c r="A6442" s="6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35">
      <c r="A6443" s="6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35">
      <c r="A6444" s="6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35">
      <c r="A6445" s="6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35">
      <c r="A6446" s="6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35">
      <c r="A6447" s="6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35">
      <c r="A6448" s="6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35">
      <c r="A6449" s="6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35">
      <c r="A6450" s="6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35">
      <c r="A6451" s="6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35">
      <c r="A6452" s="6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35">
      <c r="A6453" s="6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35">
      <c r="A6454" s="6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35">
      <c r="A6455" s="6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35">
      <c r="A6456" s="6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5">
      <c r="A6457" s="6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35">
      <c r="A6458" s="6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35">
      <c r="A6459" s="6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35">
      <c r="A6460" s="6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35">
      <c r="A6461" s="6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35">
      <c r="A6462" s="6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35">
      <c r="A6463" s="6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35">
      <c r="A6464" s="6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35">
      <c r="A6465" s="6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35">
      <c r="A6466" s="6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35">
      <c r="A6467" s="6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35">
      <c r="A6468" s="6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35">
      <c r="A6469" s="6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35">
      <c r="A6470" s="6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35">
      <c r="A6471" s="6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35">
      <c r="A6472" s="6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35">
      <c r="A6473" s="6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35">
      <c r="A6474" s="6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35">
      <c r="A6475" s="6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35">
      <c r="A6476" s="6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35">
      <c r="A6477" s="6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35">
      <c r="A6478" s="6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35">
      <c r="A6479" s="6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35">
      <c r="A6480" s="6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35">
      <c r="A6481" s="6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35">
      <c r="A6482" s="6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35">
      <c r="A6483" s="6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35">
      <c r="A6484" s="6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35">
      <c r="A6485" s="6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35">
      <c r="A6486" s="6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35">
      <c r="A6487" s="6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35">
      <c r="A6488" s="6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35">
      <c r="A6489" s="6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35">
      <c r="A6490" s="6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35">
      <c r="A6491" s="6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35">
      <c r="A6492" s="6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35">
      <c r="A6493" s="6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35">
      <c r="A6494" s="6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35">
      <c r="A6495" s="6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35">
      <c r="A6496" s="6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35">
      <c r="A6497" s="6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35">
      <c r="A6498" s="6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35">
      <c r="A6499" s="6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35">
      <c r="A6500" s="6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35">
      <c r="A6501" s="6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35">
      <c r="A6502" s="6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35">
      <c r="A6503" s="6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35">
      <c r="A6504" s="6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35">
      <c r="A6505" s="6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35">
      <c r="A6506" s="6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35">
      <c r="A6507" s="6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35">
      <c r="A6508" s="6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35">
      <c r="A6509" s="6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35">
      <c r="A6510" s="6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35">
      <c r="A6511" s="6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35">
      <c r="A6512" s="6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35">
      <c r="A6513" s="6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35">
      <c r="A6514" s="6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35">
      <c r="A6515" s="6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35">
      <c r="A6516" s="6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35">
      <c r="A6517" s="6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35">
      <c r="A6518" s="6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35">
      <c r="A6519" s="6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35">
      <c r="A6520" s="6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35">
      <c r="A6521" s="6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35">
      <c r="A6522" s="6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35">
      <c r="A6523" s="6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35">
      <c r="A6524" s="6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35">
      <c r="A6525" s="6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35">
      <c r="A6526" s="6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35">
      <c r="A6527" s="6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35">
      <c r="A6528" s="6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35">
      <c r="A6529" s="6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35">
      <c r="A6530" s="6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35">
      <c r="A6531" s="6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35">
      <c r="A6532" s="6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35">
      <c r="A6533" s="6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35">
      <c r="A6534" s="6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35">
      <c r="A6535" s="6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35">
      <c r="A6536" s="6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35">
      <c r="A6537" s="6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35">
      <c r="A6538" s="6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35">
      <c r="A6539" s="6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35">
      <c r="A6540" s="6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35">
      <c r="A6541" s="6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35">
      <c r="A6542" s="6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35">
      <c r="A6543" s="6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35">
      <c r="A6544" s="6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35">
      <c r="A6545" s="6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35">
      <c r="A6546" s="6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35">
      <c r="A6547" s="6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35">
      <c r="A6548" s="6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35">
      <c r="A6549" s="6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35">
      <c r="A6550" s="6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35">
      <c r="A6551" s="6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35">
      <c r="A6552" s="6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35">
      <c r="A6553" s="6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35">
      <c r="A6554" s="6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35">
      <c r="A6555" s="6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35">
      <c r="A6556" s="6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35">
      <c r="A6557" s="6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35">
      <c r="A6558" s="6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35">
      <c r="A6559" s="6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35">
      <c r="A6560" s="6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35">
      <c r="A6561" s="6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35">
      <c r="A6562" s="6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35">
      <c r="A6563" s="6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35">
      <c r="A6564" s="6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35">
      <c r="A6565" s="6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35">
      <c r="A6566" s="6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35">
      <c r="A6567" s="6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35">
      <c r="A6568" s="6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35">
      <c r="A6569" s="6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35">
      <c r="A6570" s="6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35">
      <c r="A6571" s="6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35">
      <c r="A6572" s="6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35">
      <c r="A6573" s="6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35">
      <c r="A6574" s="6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35">
      <c r="A6575" s="6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35">
      <c r="A6576" s="6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35">
      <c r="A6577" s="6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35">
      <c r="A6578" s="6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35">
      <c r="A6579" s="6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35">
      <c r="A6580" s="6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35">
      <c r="A6581" s="6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35">
      <c r="A6582" s="6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35">
      <c r="A6583" s="6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35">
      <c r="A6584" s="6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35">
      <c r="A6585" s="6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35">
      <c r="A6586" s="6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35">
      <c r="A6587" s="6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35">
      <c r="A6588" s="6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35">
      <c r="A6589" s="6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35">
      <c r="A6590" s="6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35">
      <c r="A6591" s="6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35">
      <c r="A6592" s="6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35">
      <c r="A6593" s="6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35">
      <c r="A6594" s="6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35">
      <c r="A6595" s="6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35">
      <c r="A6596" s="6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35">
      <c r="A6597" s="6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35">
      <c r="A6598" s="6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35">
      <c r="A6599" s="6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35">
      <c r="A6600" s="6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35">
      <c r="A6601" s="6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35">
      <c r="A6602" s="6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35">
      <c r="A6603" s="6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35">
      <c r="A6604" s="6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35">
      <c r="A6605" s="6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35">
      <c r="A6606" s="6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35">
      <c r="A6607" s="6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35">
      <c r="A6608" s="6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35">
      <c r="A6609" s="6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35">
      <c r="A6610" s="6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35">
      <c r="A6611" s="6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35">
      <c r="A6612" s="6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35">
      <c r="A6613" s="6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35">
      <c r="A6614" s="6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35">
      <c r="A6615" s="6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35">
      <c r="A6616" s="6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35">
      <c r="A6617" s="6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35">
      <c r="A6618" s="6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35">
      <c r="A6619" s="6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35">
      <c r="A6620" s="6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35">
      <c r="A6621" s="6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35">
      <c r="A6622" s="6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35">
      <c r="A6623" s="6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35">
      <c r="A6624" s="6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35">
      <c r="A6625" s="6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35">
      <c r="A6626" s="6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35">
      <c r="A6627" s="6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35">
      <c r="A6628" s="6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35">
      <c r="A6629" s="6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35">
      <c r="A6630" s="6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35">
      <c r="A6631" s="6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35">
      <c r="A6632" s="6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35">
      <c r="A6633" s="6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35">
      <c r="A6634" s="6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35">
      <c r="A6635" s="6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35">
      <c r="A6636" s="6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35">
      <c r="A6637" s="6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35">
      <c r="A6638" s="6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35">
      <c r="A6639" s="6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35">
      <c r="A6640" s="6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35">
      <c r="A6641" s="6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35">
      <c r="A6642" s="6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35">
      <c r="A6643" s="6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35">
      <c r="A6644" s="6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35">
      <c r="A6645" s="6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35">
      <c r="A6646" s="6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35">
      <c r="A6647" s="6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35">
      <c r="A6648" s="6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35">
      <c r="A6649" s="6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35">
      <c r="A6650" s="6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35">
      <c r="A6651" s="6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35">
      <c r="A6652" s="6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35">
      <c r="A6653" s="6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35">
      <c r="A6654" s="6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35">
      <c r="A6655" s="6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35">
      <c r="A6656" s="6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35">
      <c r="A6657" s="6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35">
      <c r="A6658" s="6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35">
      <c r="A6659" s="6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35">
      <c r="A6660" s="6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35">
      <c r="A6661" s="6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35">
      <c r="A6662" s="6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35">
      <c r="A6663" s="6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35">
      <c r="A6664" s="6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35">
      <c r="A6665" s="6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35">
      <c r="A6666" s="6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35">
      <c r="A6667" s="6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35">
      <c r="A6668" s="6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35">
      <c r="A6669" s="6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35">
      <c r="A6670" s="6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35">
      <c r="A6671" s="6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35">
      <c r="A6672" s="6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35">
      <c r="A6673" s="6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35">
      <c r="A6674" s="6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35">
      <c r="A6675" s="6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35">
      <c r="A6676" s="6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35">
      <c r="A6677" s="6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35">
      <c r="A6678" s="6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35">
      <c r="A6679" s="6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35">
      <c r="A6680" s="6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35">
      <c r="A6681" s="6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35">
      <c r="A6682" s="6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35">
      <c r="A6683" s="6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35">
      <c r="A6684" s="6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35">
      <c r="A6685" s="6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35">
      <c r="A6686" s="6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35">
      <c r="A6687" s="6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35">
      <c r="A6688" s="6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35">
      <c r="A6689" s="6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35">
      <c r="A6690" s="6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35">
      <c r="A6691" s="6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35">
      <c r="A6692" s="6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35">
      <c r="A6693" s="6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35">
      <c r="A6694" s="6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35">
      <c r="A6695" s="6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35">
      <c r="A6696" s="6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35">
      <c r="A6697" s="6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35">
      <c r="A6698" s="6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35">
      <c r="A6699" s="6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35">
      <c r="A6700" s="6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35">
      <c r="A6701" s="6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35">
      <c r="A6702" s="6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35">
      <c r="A6703" s="6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35">
      <c r="A6704" s="6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35">
      <c r="A6705" s="6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35">
      <c r="A6706" s="6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35">
      <c r="A6707" s="6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35">
      <c r="A6708" s="6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35">
      <c r="A6709" s="6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35">
      <c r="A6710" s="6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35">
      <c r="A6711" s="6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35">
      <c r="A6712" s="6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35">
      <c r="A6713" s="6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35">
      <c r="A6714" s="6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35">
      <c r="A6715" s="6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35">
      <c r="A6716" s="6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35">
      <c r="A6717" s="6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35">
      <c r="A6718" s="6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35">
      <c r="A6719" s="6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35">
      <c r="A6720" s="6">
        <v>44272</v>
      </c>
      <c r="B6720" t="s">
        <v>37</v>
      </c>
      <c r="C6720" t="s">
        <v>79</v>
      </c>
      <c r="D6720" t="s">
        <v>80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35">
      <c r="A6721" s="6">
        <v>44272</v>
      </c>
      <c r="B6721" t="s">
        <v>37</v>
      </c>
      <c r="C6721" t="s">
        <v>81</v>
      </c>
      <c r="D6721" t="s">
        <v>82</v>
      </c>
      <c r="E6721">
        <v>9</v>
      </c>
      <c r="F6721">
        <v>9</v>
      </c>
      <c r="G6721">
        <v>9</v>
      </c>
      <c r="H6721">
        <v>0</v>
      </c>
      <c r="I6721">
        <v>0</v>
      </c>
    </row>
    <row r="6722" spans="1:9" x14ac:dyDescent="0.35">
      <c r="A6722" s="6">
        <v>44272</v>
      </c>
      <c r="B6722" t="s">
        <v>37</v>
      </c>
      <c r="C6722" t="s">
        <v>38</v>
      </c>
      <c r="D6722" t="s">
        <v>39</v>
      </c>
      <c r="E6722">
        <v>23</v>
      </c>
      <c r="F6722">
        <v>0</v>
      </c>
      <c r="G6722">
        <v>20</v>
      </c>
      <c r="H6722">
        <v>23</v>
      </c>
      <c r="I6722">
        <v>0</v>
      </c>
    </row>
    <row r="6723" spans="1:9" x14ac:dyDescent="0.35">
      <c r="A6723" s="6">
        <v>44272</v>
      </c>
      <c r="B6723" t="s">
        <v>5</v>
      </c>
      <c r="C6723" t="s">
        <v>71</v>
      </c>
      <c r="D6723" t="s">
        <v>72</v>
      </c>
      <c r="E6723">
        <v>0</v>
      </c>
      <c r="F6723">
        <v>0</v>
      </c>
      <c r="G6723">
        <v>0</v>
      </c>
      <c r="H6723">
        <v>6</v>
      </c>
      <c r="I6723">
        <v>0</v>
      </c>
    </row>
    <row r="6724" spans="1:9" x14ac:dyDescent="0.35">
      <c r="A6724" s="6">
        <v>44272</v>
      </c>
      <c r="B6724" t="s">
        <v>5</v>
      </c>
      <c r="C6724" t="s">
        <v>47</v>
      </c>
      <c r="D6724" t="s">
        <v>48</v>
      </c>
      <c r="E6724">
        <v>14</v>
      </c>
      <c r="F6724">
        <v>0</v>
      </c>
      <c r="G6724">
        <v>0</v>
      </c>
      <c r="H6724">
        <v>0</v>
      </c>
      <c r="I6724">
        <v>0</v>
      </c>
    </row>
    <row r="6725" spans="1:9" x14ac:dyDescent="0.35">
      <c r="A6725" s="6">
        <v>44272</v>
      </c>
      <c r="B6725" t="s">
        <v>5</v>
      </c>
      <c r="C6725" t="s">
        <v>85</v>
      </c>
      <c r="D6725" t="s">
        <v>86</v>
      </c>
      <c r="E6725">
        <v>0</v>
      </c>
      <c r="F6725">
        <v>15</v>
      </c>
      <c r="G6725">
        <v>0</v>
      </c>
      <c r="H6725">
        <v>15</v>
      </c>
      <c r="I6725">
        <v>0</v>
      </c>
    </row>
    <row r="6726" spans="1:9" x14ac:dyDescent="0.35">
      <c r="A6726" s="6">
        <v>44272</v>
      </c>
      <c r="B6726" t="s">
        <v>5</v>
      </c>
      <c r="C6726" t="s">
        <v>99</v>
      </c>
      <c r="D6726" t="s">
        <v>100</v>
      </c>
      <c r="E6726">
        <v>3</v>
      </c>
      <c r="F6726">
        <v>0</v>
      </c>
      <c r="G6726">
        <v>2</v>
      </c>
      <c r="H6726">
        <v>6</v>
      </c>
      <c r="I6726">
        <v>0</v>
      </c>
    </row>
    <row r="6727" spans="1:9" x14ac:dyDescent="0.35">
      <c r="A6727" s="6">
        <v>44272</v>
      </c>
      <c r="B6727" t="s">
        <v>5</v>
      </c>
      <c r="C6727" t="s">
        <v>101</v>
      </c>
      <c r="D6727" t="s">
        <v>102</v>
      </c>
      <c r="E6727">
        <v>21</v>
      </c>
      <c r="F6727">
        <v>0</v>
      </c>
      <c r="G6727">
        <v>0</v>
      </c>
      <c r="H6727">
        <v>21</v>
      </c>
      <c r="I6727">
        <v>0</v>
      </c>
    </row>
    <row r="6728" spans="1:9" x14ac:dyDescent="0.35">
      <c r="A6728" s="6">
        <v>44272</v>
      </c>
      <c r="B6728" t="s">
        <v>5</v>
      </c>
      <c r="C6728" t="s">
        <v>6</v>
      </c>
      <c r="D6728" t="s">
        <v>7</v>
      </c>
      <c r="E6728">
        <v>2</v>
      </c>
      <c r="F6728">
        <v>0</v>
      </c>
      <c r="G6728">
        <v>0</v>
      </c>
      <c r="H6728">
        <v>0</v>
      </c>
      <c r="I6728">
        <v>0</v>
      </c>
    </row>
    <row r="6729" spans="1:9" x14ac:dyDescent="0.35">
      <c r="A6729" s="6">
        <v>44272</v>
      </c>
      <c r="B6729" t="s">
        <v>8</v>
      </c>
      <c r="C6729" t="s">
        <v>67</v>
      </c>
      <c r="D6729" t="s">
        <v>68</v>
      </c>
      <c r="E6729">
        <v>13</v>
      </c>
      <c r="F6729">
        <v>0</v>
      </c>
      <c r="G6729">
        <v>1</v>
      </c>
      <c r="H6729">
        <v>1</v>
      </c>
      <c r="I6729">
        <v>0</v>
      </c>
    </row>
    <row r="6730" spans="1:9" x14ac:dyDescent="0.35">
      <c r="A6730" s="6">
        <v>44272</v>
      </c>
      <c r="B6730" t="s">
        <v>8</v>
      </c>
      <c r="C6730" t="s">
        <v>9</v>
      </c>
      <c r="D6730" t="s">
        <v>10</v>
      </c>
      <c r="E6730">
        <v>4</v>
      </c>
      <c r="F6730">
        <v>0</v>
      </c>
      <c r="G6730">
        <v>0</v>
      </c>
      <c r="H6730">
        <v>0</v>
      </c>
      <c r="I6730">
        <v>0</v>
      </c>
    </row>
    <row r="6731" spans="1:9" x14ac:dyDescent="0.35">
      <c r="A6731" s="6">
        <v>44272</v>
      </c>
      <c r="B6731" t="s">
        <v>26</v>
      </c>
      <c r="C6731" t="s">
        <v>69</v>
      </c>
      <c r="D6731" t="s">
        <v>70</v>
      </c>
      <c r="E6731">
        <v>4</v>
      </c>
      <c r="F6731">
        <v>0</v>
      </c>
      <c r="G6731">
        <v>7</v>
      </c>
      <c r="H6731">
        <v>10</v>
      </c>
      <c r="I6731">
        <v>0</v>
      </c>
    </row>
    <row r="6732" spans="1:9" x14ac:dyDescent="0.35">
      <c r="A6732" s="6">
        <v>44272</v>
      </c>
      <c r="B6732" t="s">
        <v>26</v>
      </c>
      <c r="C6732" t="s">
        <v>89</v>
      </c>
      <c r="D6732" t="s">
        <v>90</v>
      </c>
      <c r="E6732">
        <v>1</v>
      </c>
      <c r="F6732">
        <v>0</v>
      </c>
      <c r="G6732">
        <v>0</v>
      </c>
      <c r="H6732">
        <v>3</v>
      </c>
      <c r="I6732">
        <v>0</v>
      </c>
    </row>
    <row r="6733" spans="1:9" x14ac:dyDescent="0.35">
      <c r="A6733" s="6">
        <v>44272</v>
      </c>
      <c r="B6733" t="s">
        <v>11</v>
      </c>
      <c r="C6733" t="s">
        <v>91</v>
      </c>
      <c r="D6733" t="s">
        <v>92</v>
      </c>
      <c r="E6733">
        <v>55</v>
      </c>
      <c r="F6733">
        <v>0</v>
      </c>
      <c r="G6733">
        <v>0</v>
      </c>
      <c r="H6733">
        <v>0</v>
      </c>
      <c r="I6733">
        <v>0</v>
      </c>
    </row>
    <row r="6734" spans="1:9" x14ac:dyDescent="0.35">
      <c r="A6734" s="6">
        <v>44272</v>
      </c>
      <c r="B6734" t="s">
        <v>11</v>
      </c>
      <c r="C6734" t="s">
        <v>12</v>
      </c>
      <c r="D6734" t="s">
        <v>13</v>
      </c>
      <c r="E6734">
        <v>4</v>
      </c>
      <c r="F6734">
        <v>0</v>
      </c>
      <c r="G6734">
        <v>0</v>
      </c>
      <c r="H6734">
        <v>0</v>
      </c>
      <c r="I6734">
        <v>0</v>
      </c>
    </row>
    <row r="6735" spans="1:9" x14ac:dyDescent="0.35">
      <c r="A6735" s="6">
        <v>44272</v>
      </c>
      <c r="B6735" t="s">
        <v>14</v>
      </c>
      <c r="C6735" t="s">
        <v>53</v>
      </c>
      <c r="D6735" t="s">
        <v>54</v>
      </c>
      <c r="E6735">
        <v>3</v>
      </c>
      <c r="F6735">
        <v>1</v>
      </c>
      <c r="G6735">
        <v>5</v>
      </c>
      <c r="H6735">
        <v>4</v>
      </c>
      <c r="I6735">
        <v>0</v>
      </c>
    </row>
    <row r="6736" spans="1:9" x14ac:dyDescent="0.35">
      <c r="A6736" s="6">
        <v>44272</v>
      </c>
      <c r="B6736" t="s">
        <v>14</v>
      </c>
      <c r="C6736" t="s">
        <v>115</v>
      </c>
      <c r="D6736" t="s">
        <v>116</v>
      </c>
      <c r="E6736">
        <v>2</v>
      </c>
      <c r="F6736">
        <v>17</v>
      </c>
      <c r="G6736">
        <v>19</v>
      </c>
      <c r="H6736">
        <v>4</v>
      </c>
      <c r="I6736">
        <v>0</v>
      </c>
    </row>
    <row r="6737" spans="1:9" x14ac:dyDescent="0.35">
      <c r="A6737" s="6">
        <v>44272</v>
      </c>
      <c r="B6737" t="s">
        <v>29</v>
      </c>
      <c r="C6737" t="s">
        <v>105</v>
      </c>
      <c r="D6737" t="s">
        <v>106</v>
      </c>
      <c r="E6737">
        <v>0</v>
      </c>
      <c r="F6737">
        <v>0</v>
      </c>
      <c r="G6737">
        <v>14</v>
      </c>
      <c r="H6737">
        <v>15</v>
      </c>
      <c r="I6737">
        <v>0</v>
      </c>
    </row>
    <row r="6738" spans="1:9" x14ac:dyDescent="0.35">
      <c r="A6738" s="6">
        <v>44272</v>
      </c>
      <c r="B6738" t="s">
        <v>17</v>
      </c>
      <c r="C6738" t="s">
        <v>42</v>
      </c>
      <c r="D6738" t="s">
        <v>43</v>
      </c>
      <c r="E6738">
        <v>1</v>
      </c>
      <c r="F6738">
        <v>0</v>
      </c>
      <c r="G6738">
        <v>0</v>
      </c>
      <c r="H6738">
        <v>2</v>
      </c>
      <c r="I6738">
        <v>0</v>
      </c>
    </row>
    <row r="6739" spans="1:9" x14ac:dyDescent="0.35">
      <c r="A6739" s="6">
        <v>44272</v>
      </c>
      <c r="B6739" t="s">
        <v>20</v>
      </c>
      <c r="C6739" t="s">
        <v>109</v>
      </c>
      <c r="D6739" t="s">
        <v>110</v>
      </c>
      <c r="E6739">
        <v>2</v>
      </c>
      <c r="F6739">
        <v>0</v>
      </c>
      <c r="G6739">
        <v>1</v>
      </c>
      <c r="H6739">
        <v>1</v>
      </c>
      <c r="I6739">
        <v>0</v>
      </c>
    </row>
    <row r="6740" spans="1:9" x14ac:dyDescent="0.35">
      <c r="A6740" s="6">
        <v>44272</v>
      </c>
      <c r="B6740" t="s">
        <v>44</v>
      </c>
      <c r="C6740" t="s">
        <v>45</v>
      </c>
      <c r="D6740" t="s">
        <v>46</v>
      </c>
      <c r="E6740">
        <v>4</v>
      </c>
      <c r="F6740">
        <v>0</v>
      </c>
      <c r="G6740">
        <v>0</v>
      </c>
      <c r="H6740">
        <v>2</v>
      </c>
      <c r="I6740">
        <v>0</v>
      </c>
    </row>
    <row r="6741" spans="1:9" x14ac:dyDescent="0.35">
      <c r="A6741" s="6">
        <v>44273</v>
      </c>
      <c r="B6741" t="s">
        <v>2</v>
      </c>
      <c r="C6741" t="s">
        <v>73</v>
      </c>
      <c r="D6741" t="s">
        <v>74</v>
      </c>
      <c r="E6741">
        <v>3</v>
      </c>
      <c r="F6741">
        <v>3</v>
      </c>
      <c r="G6741">
        <v>1</v>
      </c>
      <c r="H6741">
        <v>0</v>
      </c>
      <c r="I6741">
        <v>0</v>
      </c>
    </row>
    <row r="6742" spans="1:9" x14ac:dyDescent="0.35">
      <c r="A6742" s="6">
        <v>44273</v>
      </c>
      <c r="B6742" t="s">
        <v>32</v>
      </c>
      <c r="C6742" t="s">
        <v>61</v>
      </c>
      <c r="D6742" t="s">
        <v>62</v>
      </c>
      <c r="E6742">
        <v>0</v>
      </c>
      <c r="F6742">
        <v>0</v>
      </c>
      <c r="G6742">
        <v>0</v>
      </c>
      <c r="H6742">
        <v>15</v>
      </c>
      <c r="I6742">
        <v>0</v>
      </c>
    </row>
    <row r="6743" spans="1:9" x14ac:dyDescent="0.35">
      <c r="A6743" s="6">
        <v>44273</v>
      </c>
      <c r="B6743" t="s">
        <v>37</v>
      </c>
      <c r="C6743" t="s">
        <v>38</v>
      </c>
      <c r="D6743" t="s">
        <v>39</v>
      </c>
      <c r="E6743">
        <v>70</v>
      </c>
      <c r="F6743">
        <v>50</v>
      </c>
      <c r="G6743">
        <v>0</v>
      </c>
      <c r="H6743">
        <v>23</v>
      </c>
      <c r="I6743">
        <v>0</v>
      </c>
    </row>
    <row r="6744" spans="1:9" x14ac:dyDescent="0.35">
      <c r="A6744" s="6">
        <v>44273</v>
      </c>
      <c r="B6744" t="s">
        <v>5</v>
      </c>
      <c r="C6744" t="s">
        <v>101</v>
      </c>
      <c r="D6744" t="s">
        <v>102</v>
      </c>
      <c r="E6744">
        <v>13</v>
      </c>
      <c r="F6744">
        <v>0</v>
      </c>
      <c r="G6744">
        <v>0</v>
      </c>
      <c r="H6744">
        <v>33</v>
      </c>
      <c r="I6744">
        <v>0</v>
      </c>
    </row>
    <row r="6745" spans="1:9" x14ac:dyDescent="0.35">
      <c r="A6745" s="6">
        <v>44273</v>
      </c>
      <c r="B6745" t="s">
        <v>5</v>
      </c>
      <c r="C6745" t="s">
        <v>51</v>
      </c>
      <c r="D6745" t="s">
        <v>52</v>
      </c>
      <c r="E6745">
        <v>0</v>
      </c>
      <c r="F6745">
        <v>0</v>
      </c>
      <c r="G6745">
        <v>1</v>
      </c>
      <c r="H6745">
        <v>1</v>
      </c>
      <c r="I6745">
        <v>0</v>
      </c>
    </row>
    <row r="6746" spans="1:9" x14ac:dyDescent="0.35">
      <c r="A6746" s="6">
        <v>44273</v>
      </c>
      <c r="B6746" t="s">
        <v>8</v>
      </c>
      <c r="C6746" t="s">
        <v>9</v>
      </c>
      <c r="D6746" t="s">
        <v>10</v>
      </c>
      <c r="E6746">
        <v>6</v>
      </c>
      <c r="F6746">
        <v>4</v>
      </c>
      <c r="G6746">
        <v>6</v>
      </c>
      <c r="H6746">
        <v>0</v>
      </c>
      <c r="I6746">
        <v>0</v>
      </c>
    </row>
    <row r="6747" spans="1:9" x14ac:dyDescent="0.35">
      <c r="A6747" s="6">
        <v>44273</v>
      </c>
      <c r="B6747" t="s">
        <v>26</v>
      </c>
      <c r="C6747" t="s">
        <v>69</v>
      </c>
      <c r="D6747" t="s">
        <v>70</v>
      </c>
      <c r="E6747">
        <v>3</v>
      </c>
      <c r="F6747">
        <v>0</v>
      </c>
      <c r="G6747">
        <v>0</v>
      </c>
      <c r="H6747">
        <v>0</v>
      </c>
      <c r="I6747">
        <v>0</v>
      </c>
    </row>
    <row r="6748" spans="1:9" x14ac:dyDescent="0.35">
      <c r="A6748" s="6">
        <v>44273</v>
      </c>
      <c r="B6748" t="s">
        <v>26</v>
      </c>
      <c r="C6748" t="s">
        <v>89</v>
      </c>
      <c r="D6748" t="s">
        <v>90</v>
      </c>
      <c r="E6748">
        <v>0</v>
      </c>
      <c r="F6748">
        <v>0</v>
      </c>
      <c r="G6748">
        <v>2</v>
      </c>
      <c r="H6748">
        <v>5</v>
      </c>
      <c r="I6748">
        <v>0</v>
      </c>
    </row>
    <row r="6749" spans="1:9" x14ac:dyDescent="0.35">
      <c r="A6749" s="6">
        <v>44273</v>
      </c>
      <c r="B6749" t="s">
        <v>14</v>
      </c>
      <c r="C6749" t="s">
        <v>53</v>
      </c>
      <c r="D6749" t="s">
        <v>54</v>
      </c>
      <c r="E6749">
        <v>0</v>
      </c>
      <c r="F6749">
        <v>0</v>
      </c>
      <c r="G6749">
        <v>4</v>
      </c>
      <c r="H6749">
        <v>3</v>
      </c>
      <c r="I6749">
        <v>1</v>
      </c>
    </row>
    <row r="6750" spans="1:9" x14ac:dyDescent="0.35">
      <c r="A6750" s="6">
        <v>44273</v>
      </c>
      <c r="B6750" t="s">
        <v>29</v>
      </c>
      <c r="C6750" t="s">
        <v>105</v>
      </c>
      <c r="D6750" t="s">
        <v>106</v>
      </c>
      <c r="E6750">
        <v>0</v>
      </c>
      <c r="F6750">
        <v>0</v>
      </c>
      <c r="G6750">
        <v>5</v>
      </c>
      <c r="H6750">
        <v>6</v>
      </c>
      <c r="I6750">
        <v>0</v>
      </c>
    </row>
    <row r="6751" spans="1:9" x14ac:dyDescent="0.35">
      <c r="A6751" s="6">
        <v>44273</v>
      </c>
      <c r="B6751" t="s">
        <v>29</v>
      </c>
      <c r="C6751" t="s">
        <v>55</v>
      </c>
      <c r="D6751" t="s">
        <v>56</v>
      </c>
      <c r="E6751">
        <v>3</v>
      </c>
      <c r="F6751">
        <v>0</v>
      </c>
      <c r="G6751">
        <v>0</v>
      </c>
      <c r="H6751">
        <v>0</v>
      </c>
      <c r="I6751">
        <v>0</v>
      </c>
    </row>
    <row r="6752" spans="1:9" x14ac:dyDescent="0.35">
      <c r="A6752" s="6">
        <v>44273</v>
      </c>
      <c r="B6752" t="s">
        <v>17</v>
      </c>
      <c r="C6752" t="s">
        <v>57</v>
      </c>
      <c r="D6752" t="s">
        <v>58</v>
      </c>
      <c r="E6752">
        <v>0</v>
      </c>
      <c r="F6752">
        <v>4</v>
      </c>
      <c r="G6752">
        <v>5</v>
      </c>
      <c r="H6752">
        <v>7</v>
      </c>
      <c r="I6752">
        <v>0</v>
      </c>
    </row>
    <row r="6753" spans="1:9" x14ac:dyDescent="0.35">
      <c r="A6753" s="6">
        <v>44273</v>
      </c>
      <c r="B6753" t="s">
        <v>20</v>
      </c>
      <c r="C6753" t="s">
        <v>21</v>
      </c>
      <c r="D6753" t="s">
        <v>22</v>
      </c>
      <c r="E6753">
        <v>1</v>
      </c>
      <c r="F6753">
        <v>0</v>
      </c>
      <c r="G6753">
        <v>0</v>
      </c>
      <c r="H6753">
        <v>3</v>
      </c>
      <c r="I6753">
        <v>0</v>
      </c>
    </row>
    <row r="6754" spans="1:9" x14ac:dyDescent="0.35">
      <c r="A6754" s="6">
        <v>44273</v>
      </c>
      <c r="B6754" t="s">
        <v>20</v>
      </c>
      <c r="C6754" t="s">
        <v>109</v>
      </c>
      <c r="D6754" t="s">
        <v>110</v>
      </c>
      <c r="E6754">
        <v>4</v>
      </c>
      <c r="F6754">
        <v>0</v>
      </c>
      <c r="G6754">
        <v>0</v>
      </c>
      <c r="H6754">
        <v>0</v>
      </c>
      <c r="I6754">
        <v>0</v>
      </c>
    </row>
    <row r="6755" spans="1:9" x14ac:dyDescent="0.35">
      <c r="A6755" s="6">
        <v>44273</v>
      </c>
      <c r="B6755" t="s">
        <v>44</v>
      </c>
      <c r="C6755" t="s">
        <v>45</v>
      </c>
      <c r="D6755" t="s">
        <v>46</v>
      </c>
      <c r="E6755">
        <v>0</v>
      </c>
      <c r="F6755">
        <v>0</v>
      </c>
      <c r="G6755">
        <v>0</v>
      </c>
      <c r="H6755">
        <v>5</v>
      </c>
      <c r="I6755">
        <v>0</v>
      </c>
    </row>
    <row r="6756" spans="1:9" x14ac:dyDescent="0.35">
      <c r="A6756" s="6">
        <v>44273</v>
      </c>
      <c r="B6756" t="s">
        <v>44</v>
      </c>
      <c r="C6756" t="s">
        <v>93</v>
      </c>
      <c r="D6756" t="s">
        <v>94</v>
      </c>
      <c r="E6756">
        <v>2</v>
      </c>
      <c r="F6756">
        <v>0</v>
      </c>
      <c r="G6756">
        <v>0</v>
      </c>
      <c r="H6756">
        <v>0</v>
      </c>
      <c r="I6756">
        <v>0</v>
      </c>
    </row>
    <row r="6757" spans="1:9" x14ac:dyDescent="0.35">
      <c r="A6757" s="6">
        <v>44274</v>
      </c>
      <c r="B6757" t="s">
        <v>2</v>
      </c>
      <c r="C6757" t="s">
        <v>73</v>
      </c>
      <c r="D6757" t="s">
        <v>74</v>
      </c>
      <c r="E6757">
        <v>4</v>
      </c>
      <c r="F6757">
        <v>0</v>
      </c>
      <c r="G6757">
        <v>4</v>
      </c>
      <c r="H6757">
        <v>0</v>
      </c>
      <c r="I6757">
        <v>0</v>
      </c>
    </row>
    <row r="6758" spans="1:9" x14ac:dyDescent="0.35">
      <c r="A6758" s="6">
        <v>44274</v>
      </c>
      <c r="B6758" t="s">
        <v>2</v>
      </c>
      <c r="C6758" t="s">
        <v>95</v>
      </c>
      <c r="D6758" t="s">
        <v>96</v>
      </c>
      <c r="E6758">
        <v>0</v>
      </c>
      <c r="F6758">
        <v>7</v>
      </c>
      <c r="G6758">
        <v>0</v>
      </c>
      <c r="H6758">
        <v>0</v>
      </c>
      <c r="I6758">
        <v>0</v>
      </c>
    </row>
    <row r="6759" spans="1:9" x14ac:dyDescent="0.35">
      <c r="A6759" s="6">
        <v>44274</v>
      </c>
      <c r="B6759" t="s">
        <v>32</v>
      </c>
      <c r="C6759" t="s">
        <v>33</v>
      </c>
      <c r="D6759" t="s">
        <v>34</v>
      </c>
      <c r="E6759">
        <v>0</v>
      </c>
      <c r="F6759">
        <v>0</v>
      </c>
      <c r="G6759">
        <v>0</v>
      </c>
      <c r="H6759">
        <v>1</v>
      </c>
      <c r="I6759">
        <v>0</v>
      </c>
    </row>
    <row r="6760" spans="1:9" x14ac:dyDescent="0.35">
      <c r="A6760" s="6">
        <v>44274</v>
      </c>
      <c r="B6760" t="s">
        <v>23</v>
      </c>
      <c r="C6760" t="s">
        <v>63</v>
      </c>
      <c r="D6760" t="s">
        <v>64</v>
      </c>
      <c r="E6760">
        <v>4</v>
      </c>
      <c r="F6760">
        <v>6</v>
      </c>
      <c r="G6760">
        <v>0</v>
      </c>
      <c r="H6760">
        <v>0</v>
      </c>
      <c r="I6760">
        <v>0</v>
      </c>
    </row>
    <row r="6761" spans="1:9" x14ac:dyDescent="0.35">
      <c r="A6761" s="6">
        <v>44274</v>
      </c>
      <c r="B6761" t="s">
        <v>23</v>
      </c>
      <c r="C6761" t="s">
        <v>65</v>
      </c>
      <c r="D6761" t="s">
        <v>66</v>
      </c>
      <c r="E6761">
        <v>3</v>
      </c>
      <c r="F6761">
        <v>0</v>
      </c>
      <c r="G6761">
        <v>0</v>
      </c>
      <c r="H6761">
        <v>0</v>
      </c>
      <c r="I6761">
        <v>0</v>
      </c>
    </row>
    <row r="6762" spans="1:9" x14ac:dyDescent="0.35">
      <c r="A6762" s="6">
        <v>44274</v>
      </c>
      <c r="B6762" t="s">
        <v>37</v>
      </c>
      <c r="C6762" t="s">
        <v>38</v>
      </c>
      <c r="D6762" t="s">
        <v>39</v>
      </c>
      <c r="E6762">
        <v>13</v>
      </c>
      <c r="F6762">
        <v>7</v>
      </c>
      <c r="G6762">
        <v>8</v>
      </c>
      <c r="H6762">
        <v>11</v>
      </c>
      <c r="I6762">
        <v>0</v>
      </c>
    </row>
    <row r="6763" spans="1:9" x14ac:dyDescent="0.35">
      <c r="A6763" s="6">
        <v>44274</v>
      </c>
      <c r="B6763" t="s">
        <v>37</v>
      </c>
      <c r="C6763" t="s">
        <v>97</v>
      </c>
      <c r="D6763" t="s">
        <v>98</v>
      </c>
      <c r="E6763">
        <v>6</v>
      </c>
      <c r="F6763">
        <v>6</v>
      </c>
      <c r="G6763">
        <v>5</v>
      </c>
      <c r="H6763">
        <v>6</v>
      </c>
      <c r="I6763">
        <v>0</v>
      </c>
    </row>
    <row r="6764" spans="1:9" x14ac:dyDescent="0.35">
      <c r="A6764" s="6">
        <v>44274</v>
      </c>
      <c r="B6764" t="s">
        <v>5</v>
      </c>
      <c r="C6764" t="s">
        <v>71</v>
      </c>
      <c r="D6764" t="s">
        <v>72</v>
      </c>
      <c r="E6764">
        <v>0</v>
      </c>
      <c r="F6764">
        <v>40</v>
      </c>
      <c r="G6764">
        <v>0</v>
      </c>
      <c r="H6764">
        <v>0</v>
      </c>
      <c r="I6764">
        <v>1</v>
      </c>
    </row>
    <row r="6765" spans="1:9" x14ac:dyDescent="0.35">
      <c r="A6765" s="6">
        <v>44274</v>
      </c>
      <c r="B6765" t="s">
        <v>5</v>
      </c>
      <c r="C6765" t="s">
        <v>47</v>
      </c>
      <c r="D6765" t="s">
        <v>48</v>
      </c>
      <c r="E6765">
        <v>0</v>
      </c>
      <c r="F6765">
        <v>20</v>
      </c>
      <c r="G6765">
        <v>0</v>
      </c>
      <c r="H6765">
        <v>0</v>
      </c>
      <c r="I6765">
        <v>0</v>
      </c>
    </row>
    <row r="6766" spans="1:9" x14ac:dyDescent="0.35">
      <c r="A6766" s="6">
        <v>44274</v>
      </c>
      <c r="B6766" t="s">
        <v>5</v>
      </c>
      <c r="C6766" t="s">
        <v>85</v>
      </c>
      <c r="D6766" t="s">
        <v>86</v>
      </c>
      <c r="E6766">
        <v>2</v>
      </c>
      <c r="F6766">
        <v>0</v>
      </c>
      <c r="G6766">
        <v>0</v>
      </c>
      <c r="H6766">
        <v>15</v>
      </c>
      <c r="I6766">
        <v>0</v>
      </c>
    </row>
    <row r="6767" spans="1:9" x14ac:dyDescent="0.35">
      <c r="A6767" s="6">
        <v>44274</v>
      </c>
      <c r="B6767" t="s">
        <v>5</v>
      </c>
      <c r="C6767" t="s">
        <v>99</v>
      </c>
      <c r="D6767" t="s">
        <v>100</v>
      </c>
      <c r="E6767">
        <v>0</v>
      </c>
      <c r="F6767">
        <v>9</v>
      </c>
      <c r="G6767">
        <v>4</v>
      </c>
      <c r="H6767">
        <v>9</v>
      </c>
      <c r="I6767">
        <v>0</v>
      </c>
    </row>
    <row r="6768" spans="1:9" x14ac:dyDescent="0.35">
      <c r="A6768" s="6">
        <v>44274</v>
      </c>
      <c r="B6768" t="s">
        <v>5</v>
      </c>
      <c r="C6768" t="s">
        <v>83</v>
      </c>
      <c r="D6768" t="s">
        <v>84</v>
      </c>
      <c r="E6768">
        <v>2</v>
      </c>
      <c r="F6768">
        <v>0</v>
      </c>
      <c r="G6768">
        <v>0</v>
      </c>
      <c r="H6768">
        <v>0</v>
      </c>
      <c r="I6768">
        <v>0</v>
      </c>
    </row>
    <row r="6769" spans="1:9" x14ac:dyDescent="0.35">
      <c r="A6769" s="6">
        <v>44274</v>
      </c>
      <c r="B6769" t="s">
        <v>5</v>
      </c>
      <c r="C6769" t="s">
        <v>117</v>
      </c>
      <c r="D6769" t="s">
        <v>118</v>
      </c>
      <c r="E6769">
        <v>0</v>
      </c>
      <c r="F6769">
        <v>2</v>
      </c>
      <c r="G6769">
        <v>3</v>
      </c>
      <c r="H6769">
        <v>4</v>
      </c>
      <c r="I6769">
        <v>0</v>
      </c>
    </row>
    <row r="6770" spans="1:9" x14ac:dyDescent="0.35">
      <c r="A6770" s="6">
        <v>44274</v>
      </c>
      <c r="B6770" t="s">
        <v>5</v>
      </c>
      <c r="C6770" t="s">
        <v>101</v>
      </c>
      <c r="D6770" t="s">
        <v>102</v>
      </c>
      <c r="E6770">
        <v>10</v>
      </c>
      <c r="F6770">
        <v>0</v>
      </c>
      <c r="G6770">
        <v>7</v>
      </c>
      <c r="H6770">
        <v>10</v>
      </c>
      <c r="I6770">
        <v>0</v>
      </c>
    </row>
    <row r="6771" spans="1:9" x14ac:dyDescent="0.35">
      <c r="A6771" s="6">
        <v>44274</v>
      </c>
      <c r="B6771" t="s">
        <v>8</v>
      </c>
      <c r="C6771" t="s">
        <v>9</v>
      </c>
      <c r="D6771" t="s">
        <v>10</v>
      </c>
      <c r="E6771">
        <v>5</v>
      </c>
      <c r="F6771">
        <v>5</v>
      </c>
      <c r="G6771">
        <v>0</v>
      </c>
      <c r="H6771">
        <v>0</v>
      </c>
      <c r="I6771">
        <v>0</v>
      </c>
    </row>
    <row r="6772" spans="1:9" x14ac:dyDescent="0.35">
      <c r="A6772" s="6">
        <v>44274</v>
      </c>
      <c r="B6772" t="s">
        <v>8</v>
      </c>
      <c r="C6772" t="s">
        <v>87</v>
      </c>
      <c r="D6772" t="s">
        <v>88</v>
      </c>
      <c r="E6772">
        <v>3</v>
      </c>
      <c r="F6772">
        <v>2</v>
      </c>
      <c r="G6772">
        <v>0</v>
      </c>
      <c r="H6772">
        <v>0</v>
      </c>
      <c r="I6772">
        <v>0</v>
      </c>
    </row>
    <row r="6773" spans="1:9" x14ac:dyDescent="0.35">
      <c r="A6773" s="6">
        <v>44274</v>
      </c>
      <c r="B6773" t="s">
        <v>11</v>
      </c>
      <c r="C6773" t="s">
        <v>59</v>
      </c>
      <c r="D6773" t="s">
        <v>60</v>
      </c>
      <c r="E6773">
        <v>0</v>
      </c>
      <c r="F6773">
        <v>0</v>
      </c>
      <c r="G6773">
        <v>0</v>
      </c>
      <c r="H6773">
        <v>3</v>
      </c>
      <c r="I6773">
        <v>0</v>
      </c>
    </row>
    <row r="6774" spans="1:9" x14ac:dyDescent="0.35">
      <c r="A6774" s="6">
        <v>44274</v>
      </c>
      <c r="B6774" t="s">
        <v>11</v>
      </c>
      <c r="C6774" t="s">
        <v>91</v>
      </c>
      <c r="D6774" t="s">
        <v>92</v>
      </c>
      <c r="E6774">
        <v>0</v>
      </c>
      <c r="F6774">
        <v>0</v>
      </c>
      <c r="G6774">
        <v>0</v>
      </c>
      <c r="H6774">
        <v>2</v>
      </c>
      <c r="I6774">
        <v>0</v>
      </c>
    </row>
    <row r="6775" spans="1:9" x14ac:dyDescent="0.35">
      <c r="A6775" s="6">
        <v>44274</v>
      </c>
      <c r="B6775" t="s">
        <v>11</v>
      </c>
      <c r="C6775" t="s">
        <v>12</v>
      </c>
      <c r="D6775" t="s">
        <v>13</v>
      </c>
      <c r="E6775">
        <v>3</v>
      </c>
      <c r="F6775">
        <v>15</v>
      </c>
      <c r="G6775">
        <v>0</v>
      </c>
      <c r="H6775">
        <v>0</v>
      </c>
      <c r="I6775">
        <v>0</v>
      </c>
    </row>
    <row r="6776" spans="1:9" x14ac:dyDescent="0.35">
      <c r="A6776" s="6">
        <v>44274</v>
      </c>
      <c r="B6776" t="s">
        <v>14</v>
      </c>
      <c r="C6776" t="s">
        <v>15</v>
      </c>
      <c r="D6776" t="s">
        <v>16</v>
      </c>
      <c r="E6776">
        <v>6</v>
      </c>
      <c r="F6776">
        <v>0</v>
      </c>
      <c r="G6776">
        <v>0</v>
      </c>
      <c r="H6776">
        <v>0</v>
      </c>
      <c r="I6776">
        <v>0</v>
      </c>
    </row>
    <row r="6777" spans="1:9" x14ac:dyDescent="0.35">
      <c r="A6777" s="6">
        <v>44274</v>
      </c>
      <c r="B6777" t="s">
        <v>29</v>
      </c>
      <c r="C6777" t="s">
        <v>30</v>
      </c>
      <c r="D6777" t="s">
        <v>31</v>
      </c>
      <c r="E6777">
        <v>0</v>
      </c>
      <c r="F6777">
        <v>0</v>
      </c>
      <c r="G6777">
        <v>0</v>
      </c>
      <c r="H6777">
        <v>0</v>
      </c>
      <c r="I6777">
        <v>0</v>
      </c>
    </row>
    <row r="6778" spans="1:9" x14ac:dyDescent="0.35">
      <c r="A6778" s="6">
        <v>44274</v>
      </c>
      <c r="B6778" t="s">
        <v>17</v>
      </c>
      <c r="C6778" t="s">
        <v>42</v>
      </c>
      <c r="D6778" t="s">
        <v>43</v>
      </c>
      <c r="E6778">
        <v>0</v>
      </c>
      <c r="F6778">
        <v>1</v>
      </c>
      <c r="G6778">
        <v>0</v>
      </c>
      <c r="H6778">
        <v>1</v>
      </c>
      <c r="I6778">
        <v>0</v>
      </c>
    </row>
    <row r="6779" spans="1:9" x14ac:dyDescent="0.35">
      <c r="A6779" s="6">
        <v>44274</v>
      </c>
      <c r="B6779" t="s">
        <v>17</v>
      </c>
      <c r="C6779" t="s">
        <v>107</v>
      </c>
      <c r="D6779" t="s">
        <v>108</v>
      </c>
      <c r="E6779">
        <v>20</v>
      </c>
      <c r="F6779">
        <v>0</v>
      </c>
      <c r="G6779">
        <v>4</v>
      </c>
      <c r="H6779">
        <v>4</v>
      </c>
      <c r="I6779">
        <v>0</v>
      </c>
    </row>
    <row r="6780" spans="1:9" x14ac:dyDescent="0.35">
      <c r="A6780" s="6">
        <v>44274</v>
      </c>
      <c r="B6780" t="s">
        <v>20</v>
      </c>
      <c r="C6780" t="s">
        <v>109</v>
      </c>
      <c r="D6780" t="s">
        <v>110</v>
      </c>
      <c r="E6780">
        <v>4</v>
      </c>
      <c r="F6780">
        <v>0</v>
      </c>
      <c r="G6780">
        <v>0</v>
      </c>
      <c r="H6780">
        <v>0</v>
      </c>
      <c r="I6780">
        <v>0</v>
      </c>
    </row>
    <row r="6781" spans="1:9" x14ac:dyDescent="0.35">
      <c r="A6781" s="6">
        <v>44274</v>
      </c>
      <c r="B6781" t="s">
        <v>44</v>
      </c>
      <c r="C6781" t="s">
        <v>93</v>
      </c>
      <c r="D6781" t="s">
        <v>94</v>
      </c>
      <c r="E6781">
        <v>4</v>
      </c>
      <c r="F6781">
        <v>4</v>
      </c>
      <c r="G6781">
        <v>0</v>
      </c>
      <c r="H6781">
        <v>0</v>
      </c>
      <c r="I6781">
        <v>0</v>
      </c>
    </row>
    <row r="6782" spans="1:9" x14ac:dyDescent="0.35">
      <c r="A6782" s="6">
        <v>44275</v>
      </c>
      <c r="B6782" t="s">
        <v>2</v>
      </c>
      <c r="C6782" t="s">
        <v>73</v>
      </c>
      <c r="D6782" t="s">
        <v>74</v>
      </c>
      <c r="E6782">
        <v>2</v>
      </c>
      <c r="F6782">
        <v>0</v>
      </c>
      <c r="G6782">
        <v>0</v>
      </c>
      <c r="H6782">
        <v>4</v>
      </c>
      <c r="I6782">
        <v>0</v>
      </c>
    </row>
    <row r="6783" spans="1:9" x14ac:dyDescent="0.35">
      <c r="A6783" s="6">
        <v>44275</v>
      </c>
      <c r="B6783" t="s">
        <v>2</v>
      </c>
      <c r="C6783" t="s">
        <v>75</v>
      </c>
      <c r="D6783" t="s">
        <v>76</v>
      </c>
      <c r="E6783">
        <v>0</v>
      </c>
      <c r="F6783">
        <v>0</v>
      </c>
      <c r="G6783">
        <v>0</v>
      </c>
      <c r="H6783">
        <v>0</v>
      </c>
      <c r="I6783">
        <v>0</v>
      </c>
    </row>
    <row r="6784" spans="1:9" x14ac:dyDescent="0.35">
      <c r="A6784" s="6">
        <v>44275</v>
      </c>
      <c r="B6784" t="s">
        <v>2</v>
      </c>
      <c r="C6784" t="s">
        <v>3</v>
      </c>
      <c r="D6784" t="s">
        <v>4</v>
      </c>
      <c r="E6784">
        <v>6</v>
      </c>
      <c r="F6784">
        <v>0</v>
      </c>
      <c r="G6784">
        <v>0</v>
      </c>
      <c r="H6784">
        <v>0</v>
      </c>
      <c r="I6784">
        <v>0</v>
      </c>
    </row>
    <row r="6785" spans="1:9" x14ac:dyDescent="0.35">
      <c r="A6785" s="6">
        <v>44275</v>
      </c>
      <c r="B6785" t="s">
        <v>32</v>
      </c>
      <c r="C6785" t="s">
        <v>49</v>
      </c>
      <c r="D6785" t="s">
        <v>50</v>
      </c>
      <c r="E6785">
        <v>0</v>
      </c>
      <c r="F6785">
        <v>0</v>
      </c>
      <c r="G6785">
        <v>0</v>
      </c>
      <c r="H6785">
        <v>3</v>
      </c>
      <c r="I6785">
        <v>0</v>
      </c>
    </row>
    <row r="6786" spans="1:9" x14ac:dyDescent="0.35">
      <c r="A6786" s="6">
        <v>44275</v>
      </c>
      <c r="B6786" t="s">
        <v>23</v>
      </c>
      <c r="C6786" t="s">
        <v>63</v>
      </c>
      <c r="D6786" t="s">
        <v>64</v>
      </c>
      <c r="E6786">
        <v>15</v>
      </c>
      <c r="F6786">
        <v>2</v>
      </c>
      <c r="G6786">
        <v>0</v>
      </c>
      <c r="H6786">
        <v>2</v>
      </c>
      <c r="I6786">
        <v>0</v>
      </c>
    </row>
    <row r="6787" spans="1:9" x14ac:dyDescent="0.35">
      <c r="A6787" s="6">
        <v>44275</v>
      </c>
      <c r="B6787" t="s">
        <v>23</v>
      </c>
      <c r="C6787" t="s">
        <v>65</v>
      </c>
      <c r="D6787" t="s">
        <v>66</v>
      </c>
      <c r="E6787">
        <v>3</v>
      </c>
      <c r="F6787">
        <v>0</v>
      </c>
      <c r="G6787">
        <v>0</v>
      </c>
      <c r="H6787">
        <v>6</v>
      </c>
      <c r="I6787">
        <v>0</v>
      </c>
    </row>
    <row r="6788" spans="1:9" x14ac:dyDescent="0.35">
      <c r="A6788" s="6">
        <v>44275</v>
      </c>
      <c r="B6788" t="s">
        <v>37</v>
      </c>
      <c r="C6788" t="s">
        <v>79</v>
      </c>
      <c r="D6788" t="s">
        <v>80</v>
      </c>
      <c r="E6788">
        <v>17</v>
      </c>
      <c r="F6788">
        <v>15</v>
      </c>
      <c r="G6788">
        <v>10</v>
      </c>
      <c r="H6788">
        <v>0</v>
      </c>
      <c r="I6788">
        <v>0</v>
      </c>
    </row>
    <row r="6789" spans="1:9" x14ac:dyDescent="0.35">
      <c r="A6789" s="6">
        <v>44275</v>
      </c>
      <c r="B6789" t="s">
        <v>37</v>
      </c>
      <c r="C6789" t="s">
        <v>81</v>
      </c>
      <c r="D6789" t="s">
        <v>82</v>
      </c>
      <c r="E6789">
        <v>4</v>
      </c>
      <c r="F6789">
        <v>0</v>
      </c>
      <c r="G6789">
        <v>0</v>
      </c>
      <c r="H6789">
        <v>0</v>
      </c>
      <c r="I6789">
        <v>0</v>
      </c>
    </row>
    <row r="6790" spans="1:9" x14ac:dyDescent="0.35">
      <c r="A6790" s="6">
        <v>44275</v>
      </c>
      <c r="B6790" t="s">
        <v>37</v>
      </c>
      <c r="C6790" t="s">
        <v>38</v>
      </c>
      <c r="D6790" t="s">
        <v>39</v>
      </c>
      <c r="E6790">
        <v>59</v>
      </c>
      <c r="F6790">
        <v>6</v>
      </c>
      <c r="G6790">
        <v>6</v>
      </c>
      <c r="H6790">
        <v>18</v>
      </c>
      <c r="I6790">
        <v>5</v>
      </c>
    </row>
    <row r="6791" spans="1:9" x14ac:dyDescent="0.35">
      <c r="A6791" s="6">
        <v>44275</v>
      </c>
      <c r="B6791" t="s">
        <v>5</v>
      </c>
      <c r="C6791" t="s">
        <v>47</v>
      </c>
      <c r="D6791" t="s">
        <v>48</v>
      </c>
      <c r="E6791">
        <v>4</v>
      </c>
      <c r="F6791">
        <v>4</v>
      </c>
      <c r="G6791">
        <v>4</v>
      </c>
      <c r="H6791">
        <v>0</v>
      </c>
      <c r="I6791">
        <v>0</v>
      </c>
    </row>
    <row r="6792" spans="1:9" x14ac:dyDescent="0.35">
      <c r="A6792" s="6">
        <v>44275</v>
      </c>
      <c r="B6792" t="s">
        <v>5</v>
      </c>
      <c r="C6792" t="s">
        <v>85</v>
      </c>
      <c r="D6792" t="s">
        <v>86</v>
      </c>
      <c r="E6792">
        <v>4</v>
      </c>
      <c r="F6792">
        <v>4</v>
      </c>
      <c r="G6792">
        <v>14</v>
      </c>
      <c r="H6792">
        <v>35</v>
      </c>
      <c r="I6792">
        <v>0</v>
      </c>
    </row>
    <row r="6793" spans="1:9" x14ac:dyDescent="0.35">
      <c r="A6793" s="6">
        <v>44275</v>
      </c>
      <c r="B6793" t="s">
        <v>5</v>
      </c>
      <c r="C6793" t="s">
        <v>99</v>
      </c>
      <c r="D6793" t="s">
        <v>100</v>
      </c>
      <c r="E6793">
        <v>7</v>
      </c>
      <c r="F6793">
        <v>3</v>
      </c>
      <c r="G6793">
        <v>2</v>
      </c>
      <c r="H6793">
        <v>34</v>
      </c>
      <c r="I6793">
        <v>0</v>
      </c>
    </row>
    <row r="6794" spans="1:9" x14ac:dyDescent="0.35">
      <c r="A6794" s="6">
        <v>44275</v>
      </c>
      <c r="B6794" t="s">
        <v>5</v>
      </c>
      <c r="C6794" t="s">
        <v>83</v>
      </c>
      <c r="D6794" t="s">
        <v>84</v>
      </c>
      <c r="E6794">
        <v>4</v>
      </c>
      <c r="F6794">
        <v>4</v>
      </c>
      <c r="G6794">
        <v>2</v>
      </c>
      <c r="H6794">
        <v>5</v>
      </c>
      <c r="I6794">
        <v>2</v>
      </c>
    </row>
    <row r="6795" spans="1:9" x14ac:dyDescent="0.35">
      <c r="A6795" s="6">
        <v>44275</v>
      </c>
      <c r="B6795" t="s">
        <v>5</v>
      </c>
      <c r="C6795" t="s">
        <v>117</v>
      </c>
      <c r="D6795" t="s">
        <v>118</v>
      </c>
      <c r="E6795">
        <v>4</v>
      </c>
      <c r="F6795">
        <v>0</v>
      </c>
      <c r="G6795">
        <v>2</v>
      </c>
      <c r="H6795">
        <v>2</v>
      </c>
      <c r="I6795">
        <v>2</v>
      </c>
    </row>
    <row r="6796" spans="1:9" x14ac:dyDescent="0.35">
      <c r="A6796" s="6">
        <v>44275</v>
      </c>
      <c r="B6796" t="s">
        <v>5</v>
      </c>
      <c r="C6796" t="s">
        <v>101</v>
      </c>
      <c r="D6796" t="s">
        <v>102</v>
      </c>
      <c r="E6796">
        <v>30</v>
      </c>
      <c r="F6796">
        <v>16</v>
      </c>
      <c r="G6796">
        <v>15</v>
      </c>
      <c r="H6796">
        <v>31</v>
      </c>
      <c r="I6796">
        <v>0</v>
      </c>
    </row>
    <row r="6797" spans="1:9" x14ac:dyDescent="0.35">
      <c r="A6797" s="6">
        <v>44275</v>
      </c>
      <c r="B6797" t="s">
        <v>5</v>
      </c>
      <c r="C6797" t="s">
        <v>51</v>
      </c>
      <c r="D6797" t="s">
        <v>52</v>
      </c>
      <c r="E6797">
        <v>10</v>
      </c>
      <c r="F6797">
        <v>0</v>
      </c>
      <c r="G6797">
        <v>0</v>
      </c>
      <c r="H6797">
        <v>1</v>
      </c>
      <c r="I6797">
        <v>0</v>
      </c>
    </row>
    <row r="6798" spans="1:9" x14ac:dyDescent="0.35">
      <c r="A6798" s="6">
        <v>44275</v>
      </c>
      <c r="B6798" t="s">
        <v>5</v>
      </c>
      <c r="C6798" t="s">
        <v>6</v>
      </c>
      <c r="D6798" t="s">
        <v>7</v>
      </c>
      <c r="E6798">
        <v>0</v>
      </c>
      <c r="F6798">
        <v>0</v>
      </c>
      <c r="G6798">
        <v>0</v>
      </c>
      <c r="H6798">
        <v>1</v>
      </c>
      <c r="I6798">
        <v>0</v>
      </c>
    </row>
    <row r="6799" spans="1:9" x14ac:dyDescent="0.35">
      <c r="A6799" s="6">
        <v>44275</v>
      </c>
      <c r="B6799" t="s">
        <v>8</v>
      </c>
      <c r="C6799" t="s">
        <v>67</v>
      </c>
      <c r="D6799" t="s">
        <v>68</v>
      </c>
      <c r="E6799">
        <v>100</v>
      </c>
      <c r="F6799">
        <v>35</v>
      </c>
      <c r="G6799">
        <v>0</v>
      </c>
      <c r="H6799">
        <v>0</v>
      </c>
      <c r="I6799">
        <v>0</v>
      </c>
    </row>
    <row r="6800" spans="1:9" x14ac:dyDescent="0.35">
      <c r="A6800" s="6">
        <v>44275</v>
      </c>
      <c r="B6800" t="s">
        <v>8</v>
      </c>
      <c r="C6800" t="s">
        <v>87</v>
      </c>
      <c r="D6800" t="s">
        <v>88</v>
      </c>
      <c r="E6800">
        <v>7</v>
      </c>
      <c r="F6800">
        <v>0</v>
      </c>
      <c r="G6800">
        <v>0</v>
      </c>
      <c r="H6800">
        <v>0</v>
      </c>
      <c r="I6800">
        <v>0</v>
      </c>
    </row>
    <row r="6801" spans="1:9" x14ac:dyDescent="0.35">
      <c r="A6801" s="6">
        <v>44275</v>
      </c>
      <c r="B6801" t="s">
        <v>26</v>
      </c>
      <c r="C6801" t="s">
        <v>69</v>
      </c>
      <c r="D6801" t="s">
        <v>70</v>
      </c>
      <c r="E6801">
        <v>0</v>
      </c>
      <c r="F6801">
        <v>3</v>
      </c>
      <c r="G6801">
        <v>0</v>
      </c>
      <c r="H6801">
        <v>4</v>
      </c>
      <c r="I6801">
        <v>0</v>
      </c>
    </row>
    <row r="6802" spans="1:9" x14ac:dyDescent="0.35">
      <c r="A6802" s="6">
        <v>44275</v>
      </c>
      <c r="B6802" t="s">
        <v>26</v>
      </c>
      <c r="C6802" t="s">
        <v>27</v>
      </c>
      <c r="D6802" t="s">
        <v>28</v>
      </c>
      <c r="E6802">
        <v>3</v>
      </c>
      <c r="F6802">
        <v>0</v>
      </c>
      <c r="G6802">
        <v>0</v>
      </c>
      <c r="H6802">
        <v>0</v>
      </c>
      <c r="I6802">
        <v>0</v>
      </c>
    </row>
    <row r="6803" spans="1:9" x14ac:dyDescent="0.35">
      <c r="A6803" s="6">
        <v>44275</v>
      </c>
      <c r="B6803" t="s">
        <v>26</v>
      </c>
      <c r="C6803" t="s">
        <v>89</v>
      </c>
      <c r="D6803" t="s">
        <v>90</v>
      </c>
      <c r="E6803">
        <v>5</v>
      </c>
      <c r="F6803">
        <v>0</v>
      </c>
      <c r="G6803">
        <v>0</v>
      </c>
      <c r="H6803">
        <v>5</v>
      </c>
      <c r="I6803">
        <v>0</v>
      </c>
    </row>
    <row r="6804" spans="1:9" x14ac:dyDescent="0.35">
      <c r="A6804" s="6">
        <v>44275</v>
      </c>
      <c r="B6804" t="s">
        <v>11</v>
      </c>
      <c r="C6804" t="s">
        <v>91</v>
      </c>
      <c r="D6804" t="s">
        <v>92</v>
      </c>
      <c r="E6804">
        <v>0</v>
      </c>
      <c r="F6804">
        <v>0</v>
      </c>
      <c r="G6804">
        <v>0</v>
      </c>
      <c r="H6804">
        <v>2</v>
      </c>
      <c r="I6804">
        <v>0</v>
      </c>
    </row>
    <row r="6805" spans="1:9" x14ac:dyDescent="0.35">
      <c r="A6805" s="6">
        <v>44275</v>
      </c>
      <c r="B6805" t="s">
        <v>11</v>
      </c>
      <c r="C6805" t="s">
        <v>12</v>
      </c>
      <c r="D6805" t="s">
        <v>13</v>
      </c>
      <c r="E6805">
        <v>7</v>
      </c>
      <c r="F6805">
        <v>1</v>
      </c>
      <c r="G6805">
        <v>0</v>
      </c>
      <c r="H6805">
        <v>16</v>
      </c>
      <c r="I6805">
        <v>0</v>
      </c>
    </row>
    <row r="6806" spans="1:9" x14ac:dyDescent="0.35">
      <c r="A6806" s="6">
        <v>44275</v>
      </c>
      <c r="B6806" t="s">
        <v>14</v>
      </c>
      <c r="C6806" t="s">
        <v>15</v>
      </c>
      <c r="D6806" t="s">
        <v>16</v>
      </c>
      <c r="E6806">
        <v>2</v>
      </c>
      <c r="F6806">
        <v>0</v>
      </c>
      <c r="G6806">
        <v>0</v>
      </c>
      <c r="H6806">
        <v>0</v>
      </c>
      <c r="I6806">
        <v>0</v>
      </c>
    </row>
    <row r="6807" spans="1:9" x14ac:dyDescent="0.35">
      <c r="A6807" s="6">
        <v>44275</v>
      </c>
      <c r="B6807" t="s">
        <v>14</v>
      </c>
      <c r="C6807" t="s">
        <v>53</v>
      </c>
      <c r="D6807" t="s">
        <v>54</v>
      </c>
      <c r="E6807">
        <v>9</v>
      </c>
      <c r="F6807">
        <v>0</v>
      </c>
      <c r="G6807">
        <v>0</v>
      </c>
      <c r="H6807">
        <v>0</v>
      </c>
      <c r="I6807">
        <v>0</v>
      </c>
    </row>
    <row r="6808" spans="1:9" x14ac:dyDescent="0.35">
      <c r="A6808" s="6">
        <v>44275</v>
      </c>
      <c r="B6808" t="s">
        <v>14</v>
      </c>
      <c r="C6808" t="s">
        <v>115</v>
      </c>
      <c r="D6808" t="s">
        <v>116</v>
      </c>
      <c r="E6808">
        <v>1</v>
      </c>
      <c r="F6808">
        <v>1</v>
      </c>
      <c r="G6808">
        <v>0</v>
      </c>
      <c r="H6808">
        <v>1</v>
      </c>
      <c r="I6808">
        <v>0</v>
      </c>
    </row>
    <row r="6809" spans="1:9" x14ac:dyDescent="0.35">
      <c r="A6809" s="6">
        <v>44275</v>
      </c>
      <c r="B6809" t="s">
        <v>14</v>
      </c>
      <c r="C6809" t="s">
        <v>113</v>
      </c>
      <c r="D6809" t="s">
        <v>114</v>
      </c>
      <c r="E6809">
        <v>26</v>
      </c>
      <c r="F6809">
        <v>4</v>
      </c>
      <c r="G6809">
        <v>3</v>
      </c>
      <c r="H6809">
        <v>0</v>
      </c>
      <c r="I6809">
        <v>0</v>
      </c>
    </row>
    <row r="6810" spans="1:9" x14ac:dyDescent="0.35">
      <c r="A6810" s="6">
        <v>44275</v>
      </c>
      <c r="B6810" t="s">
        <v>29</v>
      </c>
      <c r="C6810" t="s">
        <v>105</v>
      </c>
      <c r="D6810" t="s">
        <v>106</v>
      </c>
      <c r="E6810">
        <v>20</v>
      </c>
      <c r="F6810">
        <v>7</v>
      </c>
      <c r="G6810">
        <v>12</v>
      </c>
      <c r="H6810">
        <v>2</v>
      </c>
      <c r="I6810">
        <v>0</v>
      </c>
    </row>
    <row r="6811" spans="1:9" x14ac:dyDescent="0.35">
      <c r="A6811" s="6">
        <v>44275</v>
      </c>
      <c r="B6811" t="s">
        <v>29</v>
      </c>
      <c r="C6811" t="s">
        <v>55</v>
      </c>
      <c r="D6811" t="s">
        <v>56</v>
      </c>
      <c r="E6811">
        <v>15</v>
      </c>
      <c r="F6811">
        <v>0</v>
      </c>
      <c r="G6811">
        <v>0</v>
      </c>
      <c r="H6811">
        <v>0</v>
      </c>
      <c r="I6811">
        <v>0</v>
      </c>
    </row>
    <row r="6812" spans="1:9" x14ac:dyDescent="0.35">
      <c r="A6812" s="6">
        <v>44275</v>
      </c>
      <c r="B6812" t="s">
        <v>17</v>
      </c>
      <c r="C6812" t="s">
        <v>42</v>
      </c>
      <c r="D6812" t="s">
        <v>43</v>
      </c>
      <c r="E6812">
        <v>0</v>
      </c>
      <c r="F6812">
        <v>0</v>
      </c>
      <c r="G6812">
        <v>2</v>
      </c>
      <c r="H6812">
        <v>3</v>
      </c>
      <c r="I6812">
        <v>0</v>
      </c>
    </row>
    <row r="6813" spans="1:9" x14ac:dyDescent="0.35">
      <c r="A6813" s="6">
        <v>44275</v>
      </c>
      <c r="B6813" t="s">
        <v>17</v>
      </c>
      <c r="C6813" t="s">
        <v>57</v>
      </c>
      <c r="D6813" t="s">
        <v>58</v>
      </c>
      <c r="E6813">
        <v>0</v>
      </c>
      <c r="F6813">
        <v>2</v>
      </c>
      <c r="G6813">
        <v>0</v>
      </c>
      <c r="H6813">
        <v>3</v>
      </c>
      <c r="I6813">
        <v>0</v>
      </c>
    </row>
    <row r="6814" spans="1:9" x14ac:dyDescent="0.35">
      <c r="A6814" s="6">
        <v>44275</v>
      </c>
      <c r="B6814" t="s">
        <v>17</v>
      </c>
      <c r="C6814" t="s">
        <v>107</v>
      </c>
      <c r="D6814" t="s">
        <v>108</v>
      </c>
      <c r="E6814">
        <v>1</v>
      </c>
      <c r="F6814">
        <v>1</v>
      </c>
      <c r="G6814">
        <v>3</v>
      </c>
      <c r="H6814">
        <v>3</v>
      </c>
      <c r="I6814">
        <v>0</v>
      </c>
    </row>
    <row r="6815" spans="1:9" x14ac:dyDescent="0.35">
      <c r="A6815" s="6">
        <v>44275</v>
      </c>
      <c r="B6815" t="s">
        <v>20</v>
      </c>
      <c r="C6815" t="s">
        <v>35</v>
      </c>
      <c r="D6815" t="s">
        <v>36</v>
      </c>
      <c r="E6815">
        <v>14</v>
      </c>
      <c r="F6815">
        <v>12</v>
      </c>
      <c r="G6815">
        <v>8</v>
      </c>
      <c r="H6815">
        <v>6</v>
      </c>
      <c r="I6815">
        <v>0</v>
      </c>
    </row>
    <row r="6816" spans="1:9" x14ac:dyDescent="0.35">
      <c r="A6816" s="6">
        <v>44275</v>
      </c>
      <c r="B6816" t="s">
        <v>20</v>
      </c>
      <c r="C6816" t="s">
        <v>21</v>
      </c>
      <c r="D6816" t="s">
        <v>22</v>
      </c>
      <c r="E6816">
        <v>16</v>
      </c>
      <c r="F6816">
        <v>5</v>
      </c>
      <c r="G6816">
        <v>5</v>
      </c>
      <c r="H6816">
        <v>0</v>
      </c>
      <c r="I6816">
        <v>0</v>
      </c>
    </row>
    <row r="6817" spans="1:9" x14ac:dyDescent="0.35">
      <c r="A6817" s="6">
        <v>44275</v>
      </c>
      <c r="B6817" t="s">
        <v>20</v>
      </c>
      <c r="C6817" t="s">
        <v>109</v>
      </c>
      <c r="D6817" t="s">
        <v>110</v>
      </c>
      <c r="E6817">
        <v>12</v>
      </c>
      <c r="F6817">
        <v>0</v>
      </c>
      <c r="G6817">
        <v>0</v>
      </c>
      <c r="H6817">
        <v>0</v>
      </c>
      <c r="I6817">
        <v>0</v>
      </c>
    </row>
    <row r="6818" spans="1:9" x14ac:dyDescent="0.35">
      <c r="A6818" s="6">
        <v>44275</v>
      </c>
      <c r="B6818" t="s">
        <v>44</v>
      </c>
      <c r="C6818" t="s">
        <v>45</v>
      </c>
      <c r="D6818" t="s">
        <v>46</v>
      </c>
      <c r="E6818">
        <v>30</v>
      </c>
      <c r="F6818">
        <v>0</v>
      </c>
      <c r="G6818">
        <v>0</v>
      </c>
      <c r="H6818">
        <v>1</v>
      </c>
      <c r="I6818">
        <v>0</v>
      </c>
    </row>
    <row r="6819" spans="1:9" x14ac:dyDescent="0.35">
      <c r="A6819" s="6">
        <v>44275</v>
      </c>
      <c r="B6819" t="s">
        <v>44</v>
      </c>
      <c r="C6819" t="s">
        <v>93</v>
      </c>
      <c r="D6819" t="s">
        <v>94</v>
      </c>
      <c r="E6819">
        <v>1</v>
      </c>
      <c r="F6819">
        <v>0</v>
      </c>
      <c r="G6819">
        <v>0</v>
      </c>
      <c r="H6819">
        <v>0</v>
      </c>
      <c r="I6819">
        <v>0</v>
      </c>
    </row>
    <row r="6820" spans="1:9" x14ac:dyDescent="0.35">
      <c r="A6820" s="6">
        <v>44276</v>
      </c>
      <c r="B6820" t="s">
        <v>2</v>
      </c>
      <c r="C6820" t="s">
        <v>75</v>
      </c>
      <c r="D6820" t="s">
        <v>76</v>
      </c>
      <c r="E6820">
        <v>10</v>
      </c>
      <c r="F6820">
        <v>0</v>
      </c>
      <c r="G6820">
        <v>0</v>
      </c>
      <c r="H6820">
        <v>0</v>
      </c>
      <c r="I6820">
        <v>0</v>
      </c>
    </row>
    <row r="6821" spans="1:9" x14ac:dyDescent="0.35">
      <c r="A6821" s="6">
        <v>44276</v>
      </c>
      <c r="B6821" t="s">
        <v>2</v>
      </c>
      <c r="C6821" t="s">
        <v>3</v>
      </c>
      <c r="D6821" t="s">
        <v>4</v>
      </c>
      <c r="E6821">
        <v>5</v>
      </c>
      <c r="F6821">
        <v>0</v>
      </c>
      <c r="G6821">
        <v>0</v>
      </c>
      <c r="H6821">
        <v>1</v>
      </c>
      <c r="I6821">
        <v>0</v>
      </c>
    </row>
    <row r="6822" spans="1:9" x14ac:dyDescent="0.35">
      <c r="A6822" s="6">
        <v>44276</v>
      </c>
      <c r="B6822" t="s">
        <v>23</v>
      </c>
      <c r="C6822" t="s">
        <v>63</v>
      </c>
      <c r="D6822" t="s">
        <v>64</v>
      </c>
      <c r="E6822">
        <v>4</v>
      </c>
      <c r="F6822">
        <v>1</v>
      </c>
      <c r="G6822">
        <v>0</v>
      </c>
      <c r="H6822">
        <v>1</v>
      </c>
      <c r="I6822">
        <v>0</v>
      </c>
    </row>
    <row r="6823" spans="1:9" x14ac:dyDescent="0.35">
      <c r="A6823" s="6">
        <v>44276</v>
      </c>
      <c r="B6823" t="s">
        <v>37</v>
      </c>
      <c r="C6823" t="s">
        <v>79</v>
      </c>
      <c r="D6823" t="s">
        <v>80</v>
      </c>
      <c r="E6823">
        <v>15</v>
      </c>
      <c r="F6823">
        <v>0</v>
      </c>
      <c r="G6823">
        <v>0</v>
      </c>
      <c r="H6823">
        <v>0</v>
      </c>
      <c r="I6823">
        <v>0</v>
      </c>
    </row>
    <row r="6824" spans="1:9" x14ac:dyDescent="0.35">
      <c r="A6824" s="6">
        <v>44276</v>
      </c>
      <c r="B6824" t="s">
        <v>37</v>
      </c>
      <c r="C6824" t="s">
        <v>81</v>
      </c>
      <c r="D6824" t="s">
        <v>82</v>
      </c>
      <c r="E6824">
        <v>0</v>
      </c>
      <c r="F6824">
        <v>0</v>
      </c>
      <c r="G6824">
        <v>0</v>
      </c>
      <c r="H6824">
        <v>3</v>
      </c>
      <c r="I6824">
        <v>0</v>
      </c>
    </row>
    <row r="6825" spans="1:9" x14ac:dyDescent="0.35">
      <c r="A6825" s="6">
        <v>44276</v>
      </c>
      <c r="B6825" t="s">
        <v>37</v>
      </c>
      <c r="C6825" t="s">
        <v>38</v>
      </c>
      <c r="D6825" t="s">
        <v>39</v>
      </c>
      <c r="E6825">
        <v>11</v>
      </c>
      <c r="F6825">
        <v>0</v>
      </c>
      <c r="G6825">
        <v>8</v>
      </c>
      <c r="H6825">
        <v>8</v>
      </c>
      <c r="I6825">
        <v>0</v>
      </c>
    </row>
    <row r="6826" spans="1:9" x14ac:dyDescent="0.35">
      <c r="A6826" s="6">
        <v>44276</v>
      </c>
      <c r="B6826" t="s">
        <v>5</v>
      </c>
      <c r="C6826" t="s">
        <v>71</v>
      </c>
      <c r="D6826" t="s">
        <v>72</v>
      </c>
      <c r="E6826">
        <v>6</v>
      </c>
      <c r="F6826">
        <v>6</v>
      </c>
      <c r="G6826">
        <v>8</v>
      </c>
      <c r="H6826">
        <v>2</v>
      </c>
      <c r="I6826">
        <v>0</v>
      </c>
    </row>
    <row r="6827" spans="1:9" x14ac:dyDescent="0.35">
      <c r="A6827" s="6">
        <v>44276</v>
      </c>
      <c r="B6827" t="s">
        <v>5</v>
      </c>
      <c r="C6827" t="s">
        <v>47</v>
      </c>
      <c r="D6827" t="s">
        <v>48</v>
      </c>
      <c r="E6827">
        <v>31</v>
      </c>
      <c r="F6827">
        <v>0</v>
      </c>
      <c r="G6827">
        <v>5</v>
      </c>
      <c r="H6827">
        <v>0</v>
      </c>
      <c r="I6827">
        <v>0</v>
      </c>
    </row>
    <row r="6828" spans="1:9" x14ac:dyDescent="0.35">
      <c r="A6828" s="6">
        <v>44276</v>
      </c>
      <c r="B6828" t="s">
        <v>5</v>
      </c>
      <c r="C6828" t="s">
        <v>83</v>
      </c>
      <c r="D6828" t="s">
        <v>84</v>
      </c>
      <c r="E6828">
        <v>0</v>
      </c>
      <c r="F6828">
        <v>0</v>
      </c>
      <c r="G6828">
        <v>0</v>
      </c>
      <c r="H6828">
        <v>5</v>
      </c>
      <c r="I6828">
        <v>0</v>
      </c>
    </row>
    <row r="6829" spans="1:9" x14ac:dyDescent="0.35">
      <c r="A6829" s="6">
        <v>44276</v>
      </c>
      <c r="B6829" t="s">
        <v>5</v>
      </c>
      <c r="C6829" t="s">
        <v>101</v>
      </c>
      <c r="D6829" t="s">
        <v>102</v>
      </c>
      <c r="E6829">
        <v>0</v>
      </c>
      <c r="F6829">
        <v>0</v>
      </c>
      <c r="G6829">
        <v>3</v>
      </c>
      <c r="H6829">
        <v>7</v>
      </c>
      <c r="I6829">
        <v>0</v>
      </c>
    </row>
    <row r="6830" spans="1:9" x14ac:dyDescent="0.35">
      <c r="A6830" s="6">
        <v>44276</v>
      </c>
      <c r="B6830" t="s">
        <v>5</v>
      </c>
      <c r="C6830" t="s">
        <v>6</v>
      </c>
      <c r="D6830" t="s">
        <v>7</v>
      </c>
      <c r="E6830">
        <v>36</v>
      </c>
      <c r="F6830">
        <v>15</v>
      </c>
      <c r="G6830">
        <v>11</v>
      </c>
      <c r="H6830">
        <v>13</v>
      </c>
      <c r="I6830">
        <v>0</v>
      </c>
    </row>
    <row r="6831" spans="1:9" x14ac:dyDescent="0.35">
      <c r="A6831" s="6">
        <v>44276</v>
      </c>
      <c r="B6831" t="s">
        <v>8</v>
      </c>
      <c r="C6831" t="s">
        <v>111</v>
      </c>
      <c r="D6831" t="s">
        <v>112</v>
      </c>
      <c r="E6831">
        <v>30</v>
      </c>
      <c r="F6831">
        <v>0</v>
      </c>
      <c r="G6831">
        <v>0</v>
      </c>
      <c r="H6831">
        <v>0</v>
      </c>
      <c r="I6831">
        <v>0</v>
      </c>
    </row>
    <row r="6832" spans="1:9" x14ac:dyDescent="0.35">
      <c r="A6832" s="6">
        <v>44276</v>
      </c>
      <c r="B6832" t="s">
        <v>8</v>
      </c>
      <c r="C6832" t="s">
        <v>67</v>
      </c>
      <c r="D6832" t="s">
        <v>68</v>
      </c>
      <c r="E6832">
        <v>5</v>
      </c>
      <c r="F6832">
        <v>5</v>
      </c>
      <c r="G6832">
        <v>5</v>
      </c>
      <c r="H6832">
        <v>2</v>
      </c>
      <c r="I6832">
        <v>0</v>
      </c>
    </row>
    <row r="6833" spans="1:9" x14ac:dyDescent="0.35">
      <c r="A6833" s="6">
        <v>44276</v>
      </c>
      <c r="B6833" t="s">
        <v>8</v>
      </c>
      <c r="C6833" t="s">
        <v>9</v>
      </c>
      <c r="D6833" t="s">
        <v>10</v>
      </c>
      <c r="E6833">
        <v>20</v>
      </c>
      <c r="F6833">
        <v>2</v>
      </c>
      <c r="G6833">
        <v>1</v>
      </c>
      <c r="H6833">
        <v>1</v>
      </c>
      <c r="I6833">
        <v>0</v>
      </c>
    </row>
    <row r="6834" spans="1:9" x14ac:dyDescent="0.35">
      <c r="A6834" s="6">
        <v>44276</v>
      </c>
      <c r="B6834" t="s">
        <v>8</v>
      </c>
      <c r="C6834" t="s">
        <v>87</v>
      </c>
      <c r="D6834" t="s">
        <v>88</v>
      </c>
      <c r="E6834">
        <v>3</v>
      </c>
      <c r="F6834">
        <v>3</v>
      </c>
      <c r="G6834">
        <v>0</v>
      </c>
      <c r="H6834">
        <v>1</v>
      </c>
      <c r="I6834">
        <v>0</v>
      </c>
    </row>
    <row r="6835" spans="1:9" x14ac:dyDescent="0.35">
      <c r="A6835" s="6">
        <v>44276</v>
      </c>
      <c r="B6835" t="s">
        <v>26</v>
      </c>
      <c r="C6835" t="s">
        <v>27</v>
      </c>
      <c r="D6835" t="s">
        <v>28</v>
      </c>
      <c r="E6835">
        <v>4</v>
      </c>
      <c r="F6835">
        <v>4</v>
      </c>
      <c r="G6835">
        <v>4</v>
      </c>
      <c r="H6835">
        <v>4</v>
      </c>
      <c r="I6835">
        <v>0</v>
      </c>
    </row>
    <row r="6836" spans="1:9" x14ac:dyDescent="0.35">
      <c r="A6836" s="6">
        <v>44276</v>
      </c>
      <c r="B6836" t="s">
        <v>11</v>
      </c>
      <c r="C6836" t="s">
        <v>59</v>
      </c>
      <c r="D6836" t="s">
        <v>60</v>
      </c>
      <c r="E6836">
        <v>0</v>
      </c>
      <c r="F6836">
        <v>1</v>
      </c>
      <c r="G6836">
        <v>0</v>
      </c>
      <c r="H6836">
        <v>0</v>
      </c>
      <c r="I6836">
        <v>0</v>
      </c>
    </row>
    <row r="6837" spans="1:9" x14ac:dyDescent="0.35">
      <c r="A6837" s="6">
        <v>44276</v>
      </c>
      <c r="B6837" t="s">
        <v>11</v>
      </c>
      <c r="C6837" t="s">
        <v>91</v>
      </c>
      <c r="D6837" t="s">
        <v>92</v>
      </c>
      <c r="E6837">
        <v>147</v>
      </c>
      <c r="F6837">
        <v>0</v>
      </c>
      <c r="G6837">
        <v>0</v>
      </c>
      <c r="H6837">
        <v>0</v>
      </c>
      <c r="I6837">
        <v>0</v>
      </c>
    </row>
    <row r="6838" spans="1:9" x14ac:dyDescent="0.35">
      <c r="A6838" s="6">
        <v>44276</v>
      </c>
      <c r="B6838" t="s">
        <v>11</v>
      </c>
      <c r="C6838" t="s">
        <v>12</v>
      </c>
      <c r="D6838" t="s">
        <v>13</v>
      </c>
      <c r="E6838">
        <v>19</v>
      </c>
      <c r="F6838">
        <v>8</v>
      </c>
      <c r="G6838">
        <v>10</v>
      </c>
      <c r="H6838">
        <v>18</v>
      </c>
      <c r="I6838">
        <v>0</v>
      </c>
    </row>
    <row r="6839" spans="1:9" x14ac:dyDescent="0.35">
      <c r="A6839" s="6">
        <v>44276</v>
      </c>
      <c r="B6839" t="s">
        <v>14</v>
      </c>
      <c r="C6839" t="s">
        <v>53</v>
      </c>
      <c r="D6839" t="s">
        <v>54</v>
      </c>
      <c r="E6839">
        <v>13</v>
      </c>
      <c r="F6839">
        <v>6</v>
      </c>
      <c r="G6839">
        <v>0</v>
      </c>
      <c r="H6839">
        <v>0</v>
      </c>
      <c r="I6839">
        <v>0</v>
      </c>
    </row>
    <row r="6840" spans="1:9" x14ac:dyDescent="0.35">
      <c r="A6840" s="6">
        <v>44276</v>
      </c>
      <c r="B6840" t="s">
        <v>14</v>
      </c>
      <c r="C6840" t="s">
        <v>40</v>
      </c>
      <c r="D6840" t="s">
        <v>41</v>
      </c>
      <c r="E6840">
        <v>7</v>
      </c>
      <c r="F6840">
        <v>0</v>
      </c>
      <c r="G6840">
        <v>0</v>
      </c>
      <c r="H6840">
        <v>0</v>
      </c>
      <c r="I6840">
        <v>0</v>
      </c>
    </row>
    <row r="6841" spans="1:9" x14ac:dyDescent="0.35">
      <c r="A6841" s="6">
        <v>44276</v>
      </c>
      <c r="B6841" t="s">
        <v>14</v>
      </c>
      <c r="C6841" t="s">
        <v>113</v>
      </c>
      <c r="D6841" t="s">
        <v>114</v>
      </c>
      <c r="E6841">
        <v>51</v>
      </c>
      <c r="F6841">
        <v>0</v>
      </c>
      <c r="G6841">
        <v>0</v>
      </c>
      <c r="H6841">
        <v>3</v>
      </c>
      <c r="I6841">
        <v>0</v>
      </c>
    </row>
    <row r="6842" spans="1:9" x14ac:dyDescent="0.35">
      <c r="A6842" s="6">
        <v>44276</v>
      </c>
      <c r="B6842" t="s">
        <v>29</v>
      </c>
      <c r="C6842" t="s">
        <v>30</v>
      </c>
      <c r="D6842" t="s">
        <v>31</v>
      </c>
      <c r="E6842">
        <v>7</v>
      </c>
      <c r="F6842">
        <v>5</v>
      </c>
      <c r="G6842">
        <v>3</v>
      </c>
      <c r="H6842">
        <v>0</v>
      </c>
      <c r="I6842">
        <v>0</v>
      </c>
    </row>
    <row r="6843" spans="1:9" x14ac:dyDescent="0.35">
      <c r="A6843" s="6">
        <v>44276</v>
      </c>
      <c r="B6843" t="s">
        <v>29</v>
      </c>
      <c r="C6843" t="s">
        <v>105</v>
      </c>
      <c r="D6843" t="s">
        <v>106</v>
      </c>
      <c r="E6843">
        <v>6</v>
      </c>
      <c r="F6843">
        <v>0</v>
      </c>
      <c r="G6843">
        <v>1</v>
      </c>
      <c r="H6843">
        <v>4</v>
      </c>
      <c r="I6843">
        <v>0</v>
      </c>
    </row>
    <row r="6844" spans="1:9" x14ac:dyDescent="0.35">
      <c r="A6844" s="6">
        <v>44276</v>
      </c>
      <c r="B6844" t="s">
        <v>29</v>
      </c>
      <c r="C6844" t="s">
        <v>55</v>
      </c>
      <c r="D6844" t="s">
        <v>56</v>
      </c>
      <c r="E6844">
        <v>15</v>
      </c>
      <c r="F6844">
        <v>0</v>
      </c>
      <c r="G6844">
        <v>0</v>
      </c>
      <c r="H6844">
        <v>0</v>
      </c>
      <c r="I6844">
        <v>0</v>
      </c>
    </row>
    <row r="6845" spans="1:9" x14ac:dyDescent="0.35">
      <c r="A6845" s="6">
        <v>44276</v>
      </c>
      <c r="B6845" t="s">
        <v>17</v>
      </c>
      <c r="C6845" t="s">
        <v>18</v>
      </c>
      <c r="D6845" t="s">
        <v>19</v>
      </c>
      <c r="E6845">
        <v>8</v>
      </c>
      <c r="F6845">
        <v>4</v>
      </c>
      <c r="G6845">
        <v>3</v>
      </c>
      <c r="H6845">
        <v>3</v>
      </c>
      <c r="I6845">
        <v>0</v>
      </c>
    </row>
    <row r="6846" spans="1:9" x14ac:dyDescent="0.35">
      <c r="A6846" s="6">
        <v>44276</v>
      </c>
      <c r="B6846" t="s">
        <v>17</v>
      </c>
      <c r="C6846" t="s">
        <v>42</v>
      </c>
      <c r="D6846" t="s">
        <v>43</v>
      </c>
      <c r="E6846">
        <v>16</v>
      </c>
      <c r="F6846">
        <v>9</v>
      </c>
      <c r="G6846">
        <v>9</v>
      </c>
      <c r="H6846">
        <v>1</v>
      </c>
      <c r="I6846">
        <v>0</v>
      </c>
    </row>
    <row r="6847" spans="1:9" x14ac:dyDescent="0.35">
      <c r="A6847" s="6">
        <v>44276</v>
      </c>
      <c r="B6847" t="s">
        <v>17</v>
      </c>
      <c r="C6847" t="s">
        <v>57</v>
      </c>
      <c r="D6847" t="s">
        <v>58</v>
      </c>
      <c r="E6847">
        <v>18</v>
      </c>
      <c r="F6847">
        <v>14</v>
      </c>
      <c r="G6847">
        <v>11</v>
      </c>
      <c r="H6847">
        <v>22</v>
      </c>
      <c r="I6847">
        <v>0</v>
      </c>
    </row>
    <row r="6848" spans="1:9" x14ac:dyDescent="0.35">
      <c r="A6848" s="6">
        <v>44276</v>
      </c>
      <c r="B6848" t="s">
        <v>20</v>
      </c>
      <c r="C6848" t="s">
        <v>35</v>
      </c>
      <c r="D6848" t="s">
        <v>36</v>
      </c>
      <c r="E6848">
        <v>8</v>
      </c>
      <c r="F6848">
        <v>0</v>
      </c>
      <c r="G6848">
        <v>8</v>
      </c>
      <c r="H6848">
        <v>4</v>
      </c>
      <c r="I6848">
        <v>0</v>
      </c>
    </row>
    <row r="6849" spans="1:9" x14ac:dyDescent="0.35">
      <c r="A6849" s="6">
        <v>44276</v>
      </c>
      <c r="B6849" t="s">
        <v>20</v>
      </c>
      <c r="C6849" t="s">
        <v>21</v>
      </c>
      <c r="D6849" t="s">
        <v>22</v>
      </c>
      <c r="E6849">
        <v>25</v>
      </c>
      <c r="F6849">
        <v>17</v>
      </c>
      <c r="G6849">
        <v>4</v>
      </c>
      <c r="H6849">
        <v>0</v>
      </c>
      <c r="I6849">
        <v>0</v>
      </c>
    </row>
    <row r="6850" spans="1:9" x14ac:dyDescent="0.35">
      <c r="A6850" s="6">
        <v>44276</v>
      </c>
      <c r="B6850" t="s">
        <v>20</v>
      </c>
      <c r="C6850" t="s">
        <v>109</v>
      </c>
      <c r="D6850" t="s">
        <v>110</v>
      </c>
      <c r="E6850">
        <v>12</v>
      </c>
      <c r="F6850">
        <v>0</v>
      </c>
      <c r="G6850">
        <v>12</v>
      </c>
      <c r="H6850">
        <v>0</v>
      </c>
      <c r="I6850">
        <v>0</v>
      </c>
    </row>
    <row r="6851" spans="1:9" x14ac:dyDescent="0.35">
      <c r="A6851" s="6">
        <v>44276</v>
      </c>
      <c r="B6851" t="s">
        <v>44</v>
      </c>
      <c r="C6851" t="s">
        <v>45</v>
      </c>
      <c r="D6851" t="s">
        <v>46</v>
      </c>
      <c r="E6851">
        <v>1</v>
      </c>
      <c r="F6851">
        <v>7</v>
      </c>
      <c r="G6851">
        <v>0</v>
      </c>
      <c r="H6851">
        <v>7</v>
      </c>
      <c r="I6851">
        <v>1</v>
      </c>
    </row>
    <row r="6852" spans="1:9" x14ac:dyDescent="0.35">
      <c r="A6852" s="6">
        <v>44276</v>
      </c>
      <c r="B6852" t="s">
        <v>44</v>
      </c>
      <c r="C6852" t="s">
        <v>93</v>
      </c>
      <c r="D6852" t="s">
        <v>94</v>
      </c>
      <c r="E6852">
        <v>5</v>
      </c>
      <c r="F6852">
        <v>0</v>
      </c>
      <c r="G6852">
        <v>0</v>
      </c>
      <c r="H6852">
        <v>0</v>
      </c>
      <c r="I6852">
        <v>0</v>
      </c>
    </row>
    <row r="6853" spans="1:9" x14ac:dyDescent="0.35">
      <c r="A6853" s="6">
        <v>44277</v>
      </c>
      <c r="B6853" t="s">
        <v>2</v>
      </c>
      <c r="C6853" t="s">
        <v>73</v>
      </c>
      <c r="D6853" t="s">
        <v>74</v>
      </c>
      <c r="E6853">
        <v>2</v>
      </c>
      <c r="F6853">
        <v>0</v>
      </c>
      <c r="G6853">
        <v>0</v>
      </c>
      <c r="H6853">
        <v>0</v>
      </c>
      <c r="I6853">
        <v>0</v>
      </c>
    </row>
    <row r="6854" spans="1:9" x14ac:dyDescent="0.35">
      <c r="A6854" s="6">
        <v>44277</v>
      </c>
      <c r="B6854" t="s">
        <v>23</v>
      </c>
      <c r="C6854" t="s">
        <v>63</v>
      </c>
      <c r="D6854" t="s">
        <v>64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35">
      <c r="A6855" s="6">
        <v>44277</v>
      </c>
      <c r="B6855" t="s">
        <v>37</v>
      </c>
      <c r="C6855" t="s">
        <v>79</v>
      </c>
      <c r="D6855" t="s">
        <v>80</v>
      </c>
      <c r="E6855">
        <v>0</v>
      </c>
      <c r="F6855">
        <v>0</v>
      </c>
      <c r="G6855">
        <v>0</v>
      </c>
      <c r="H6855">
        <v>4</v>
      </c>
      <c r="I6855">
        <v>0</v>
      </c>
    </row>
    <row r="6856" spans="1:9" x14ac:dyDescent="0.35">
      <c r="A6856" s="6">
        <v>44277</v>
      </c>
      <c r="B6856" t="s">
        <v>37</v>
      </c>
      <c r="C6856" t="s">
        <v>38</v>
      </c>
      <c r="D6856" t="s">
        <v>39</v>
      </c>
      <c r="E6856">
        <v>0</v>
      </c>
      <c r="F6856">
        <v>0</v>
      </c>
      <c r="G6856">
        <v>0</v>
      </c>
      <c r="H6856">
        <v>11</v>
      </c>
      <c r="I6856">
        <v>0</v>
      </c>
    </row>
    <row r="6857" spans="1:9" x14ac:dyDescent="0.35">
      <c r="A6857" s="6">
        <v>44277</v>
      </c>
      <c r="B6857" t="s">
        <v>5</v>
      </c>
      <c r="C6857" t="s">
        <v>71</v>
      </c>
      <c r="D6857" t="s">
        <v>72</v>
      </c>
      <c r="E6857">
        <v>0</v>
      </c>
      <c r="F6857">
        <v>0</v>
      </c>
      <c r="G6857">
        <v>0</v>
      </c>
      <c r="H6857">
        <v>3</v>
      </c>
      <c r="I6857">
        <v>0</v>
      </c>
    </row>
    <row r="6858" spans="1:9" x14ac:dyDescent="0.35">
      <c r="A6858" s="6">
        <v>44277</v>
      </c>
      <c r="B6858" t="s">
        <v>5</v>
      </c>
      <c r="C6858" t="s">
        <v>85</v>
      </c>
      <c r="D6858" t="s">
        <v>86</v>
      </c>
      <c r="E6858">
        <v>0</v>
      </c>
      <c r="F6858">
        <v>0</v>
      </c>
      <c r="G6858">
        <v>0</v>
      </c>
      <c r="H6858">
        <v>1</v>
      </c>
      <c r="I6858">
        <v>0</v>
      </c>
    </row>
    <row r="6859" spans="1:9" x14ac:dyDescent="0.35">
      <c r="A6859" s="6">
        <v>44277</v>
      </c>
      <c r="B6859" t="s">
        <v>5</v>
      </c>
      <c r="C6859" t="s">
        <v>83</v>
      </c>
      <c r="D6859" t="s">
        <v>84</v>
      </c>
      <c r="E6859">
        <v>3</v>
      </c>
      <c r="F6859">
        <v>0</v>
      </c>
      <c r="G6859">
        <v>0</v>
      </c>
      <c r="H6859">
        <v>0</v>
      </c>
      <c r="I6859">
        <v>0</v>
      </c>
    </row>
    <row r="6860" spans="1:9" x14ac:dyDescent="0.35">
      <c r="A6860" s="6">
        <v>44277</v>
      </c>
      <c r="B6860" t="s">
        <v>26</v>
      </c>
      <c r="C6860" t="s">
        <v>69</v>
      </c>
      <c r="D6860" t="s">
        <v>70</v>
      </c>
      <c r="E6860">
        <v>4</v>
      </c>
      <c r="F6860">
        <v>0</v>
      </c>
      <c r="G6860">
        <v>3</v>
      </c>
      <c r="H6860">
        <v>0</v>
      </c>
      <c r="I6860">
        <v>0</v>
      </c>
    </row>
    <row r="6861" spans="1:9" x14ac:dyDescent="0.35">
      <c r="A6861" s="6">
        <v>44277</v>
      </c>
      <c r="B6861" t="s">
        <v>26</v>
      </c>
      <c r="C6861" t="s">
        <v>89</v>
      </c>
      <c r="D6861" t="s">
        <v>90</v>
      </c>
      <c r="E6861">
        <v>0</v>
      </c>
      <c r="F6861">
        <v>0</v>
      </c>
      <c r="G6861">
        <v>0</v>
      </c>
      <c r="H6861">
        <v>1</v>
      </c>
      <c r="I6861">
        <v>0</v>
      </c>
    </row>
    <row r="6862" spans="1:9" x14ac:dyDescent="0.35">
      <c r="A6862" s="6">
        <v>44277</v>
      </c>
      <c r="B6862" t="s">
        <v>11</v>
      </c>
      <c r="C6862" t="s">
        <v>12</v>
      </c>
      <c r="D6862" t="s">
        <v>13</v>
      </c>
      <c r="E6862">
        <v>0</v>
      </c>
      <c r="F6862">
        <v>0</v>
      </c>
      <c r="G6862">
        <v>0</v>
      </c>
      <c r="H6862">
        <v>1</v>
      </c>
      <c r="I6862">
        <v>1</v>
      </c>
    </row>
    <row r="6863" spans="1:9" x14ac:dyDescent="0.35">
      <c r="A6863" s="6">
        <v>44277</v>
      </c>
      <c r="B6863" t="s">
        <v>29</v>
      </c>
      <c r="C6863" t="s">
        <v>105</v>
      </c>
      <c r="D6863" t="s">
        <v>106</v>
      </c>
      <c r="E6863">
        <v>9</v>
      </c>
      <c r="F6863">
        <v>14</v>
      </c>
      <c r="G6863">
        <v>2</v>
      </c>
      <c r="H6863">
        <v>5</v>
      </c>
      <c r="I6863">
        <v>0</v>
      </c>
    </row>
    <row r="6864" spans="1:9" x14ac:dyDescent="0.35">
      <c r="A6864" s="6">
        <v>44277</v>
      </c>
      <c r="B6864" t="s">
        <v>17</v>
      </c>
      <c r="C6864" t="s">
        <v>18</v>
      </c>
      <c r="D6864" t="s">
        <v>19</v>
      </c>
      <c r="E6864">
        <v>4</v>
      </c>
      <c r="F6864">
        <v>0</v>
      </c>
      <c r="G6864">
        <v>3</v>
      </c>
      <c r="H6864">
        <v>4</v>
      </c>
      <c r="I6864">
        <v>0</v>
      </c>
    </row>
    <row r="6865" spans="1:9" x14ac:dyDescent="0.35">
      <c r="A6865" s="6">
        <v>44277</v>
      </c>
      <c r="B6865" t="s">
        <v>17</v>
      </c>
      <c r="C6865" t="s">
        <v>42</v>
      </c>
      <c r="D6865" t="s">
        <v>43</v>
      </c>
      <c r="E6865">
        <v>2</v>
      </c>
      <c r="F6865">
        <v>0</v>
      </c>
      <c r="G6865">
        <v>0</v>
      </c>
      <c r="H6865">
        <v>0</v>
      </c>
      <c r="I6865">
        <v>0</v>
      </c>
    </row>
    <row r="6866" spans="1:9" x14ac:dyDescent="0.35">
      <c r="A6866" s="6">
        <v>44277</v>
      </c>
      <c r="B6866" t="s">
        <v>17</v>
      </c>
      <c r="C6866" t="s">
        <v>57</v>
      </c>
      <c r="D6866" t="s">
        <v>58</v>
      </c>
      <c r="E6866">
        <v>11</v>
      </c>
      <c r="F6866">
        <v>13</v>
      </c>
      <c r="G6866">
        <v>11</v>
      </c>
      <c r="H6866">
        <v>18</v>
      </c>
      <c r="I6866">
        <v>0</v>
      </c>
    </row>
    <row r="6867" spans="1:9" x14ac:dyDescent="0.35">
      <c r="A6867" s="6">
        <v>44277</v>
      </c>
      <c r="B6867" t="s">
        <v>44</v>
      </c>
      <c r="C6867" t="s">
        <v>45</v>
      </c>
      <c r="D6867" t="s">
        <v>46</v>
      </c>
      <c r="E6867">
        <v>1</v>
      </c>
      <c r="F6867">
        <v>0</v>
      </c>
      <c r="G6867">
        <v>0</v>
      </c>
      <c r="H6867">
        <v>0</v>
      </c>
      <c r="I6867">
        <v>0</v>
      </c>
    </row>
    <row r="6868" spans="1:9" x14ac:dyDescent="0.35">
      <c r="A6868" s="6">
        <v>44277</v>
      </c>
      <c r="B6868" t="s">
        <v>44</v>
      </c>
      <c r="C6868" t="s">
        <v>93</v>
      </c>
      <c r="D6868" t="s">
        <v>94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35">
      <c r="A6869" s="6">
        <v>44278</v>
      </c>
      <c r="B6869" t="s">
        <v>5</v>
      </c>
      <c r="C6869" t="s">
        <v>99</v>
      </c>
      <c r="D6869" t="s">
        <v>100</v>
      </c>
      <c r="E6869">
        <v>0</v>
      </c>
      <c r="F6869">
        <v>0</v>
      </c>
      <c r="G6869">
        <v>0</v>
      </c>
      <c r="H6869">
        <v>4</v>
      </c>
      <c r="I6869">
        <v>0</v>
      </c>
    </row>
    <row r="6870" spans="1:9" x14ac:dyDescent="0.35">
      <c r="A6870" s="6">
        <v>44278</v>
      </c>
      <c r="B6870" t="s">
        <v>5</v>
      </c>
      <c r="C6870" t="s">
        <v>51</v>
      </c>
      <c r="D6870" t="s">
        <v>52</v>
      </c>
      <c r="E6870">
        <v>0</v>
      </c>
      <c r="F6870">
        <v>5</v>
      </c>
      <c r="G6870">
        <v>0</v>
      </c>
      <c r="H6870">
        <v>0</v>
      </c>
      <c r="I6870">
        <v>0</v>
      </c>
    </row>
    <row r="6871" spans="1:9" x14ac:dyDescent="0.35">
      <c r="A6871" s="6">
        <v>44278</v>
      </c>
      <c r="B6871" t="s">
        <v>8</v>
      </c>
      <c r="C6871" t="s">
        <v>9</v>
      </c>
      <c r="D6871" t="s">
        <v>10</v>
      </c>
      <c r="E6871">
        <v>4</v>
      </c>
      <c r="F6871">
        <v>0</v>
      </c>
      <c r="G6871">
        <v>0</v>
      </c>
      <c r="H6871">
        <v>1</v>
      </c>
      <c r="I6871">
        <v>0</v>
      </c>
    </row>
    <row r="6872" spans="1:9" x14ac:dyDescent="0.35">
      <c r="A6872" s="6">
        <v>44278</v>
      </c>
      <c r="B6872" t="s">
        <v>11</v>
      </c>
      <c r="C6872" t="s">
        <v>12</v>
      </c>
      <c r="D6872" t="s">
        <v>13</v>
      </c>
      <c r="E6872">
        <v>0</v>
      </c>
      <c r="F6872">
        <v>0</v>
      </c>
      <c r="G6872">
        <v>0</v>
      </c>
      <c r="H6872">
        <v>2</v>
      </c>
      <c r="I6872">
        <v>0</v>
      </c>
    </row>
    <row r="6873" spans="1:9" x14ac:dyDescent="0.35">
      <c r="A6873" s="6">
        <v>44278</v>
      </c>
      <c r="B6873" t="s">
        <v>14</v>
      </c>
      <c r="C6873" t="s">
        <v>53</v>
      </c>
      <c r="D6873" t="s">
        <v>54</v>
      </c>
      <c r="E6873">
        <v>0</v>
      </c>
      <c r="F6873">
        <v>2</v>
      </c>
      <c r="G6873">
        <v>0</v>
      </c>
      <c r="H6873">
        <v>0</v>
      </c>
      <c r="I6873">
        <v>0</v>
      </c>
    </row>
    <row r="6874" spans="1:9" x14ac:dyDescent="0.35">
      <c r="A6874" s="6">
        <v>44278</v>
      </c>
      <c r="B6874" t="s">
        <v>29</v>
      </c>
      <c r="C6874" t="s">
        <v>105</v>
      </c>
      <c r="D6874" t="s">
        <v>106</v>
      </c>
      <c r="E6874">
        <v>0</v>
      </c>
      <c r="F6874">
        <v>2</v>
      </c>
      <c r="G6874">
        <v>0</v>
      </c>
      <c r="H6874">
        <v>2</v>
      </c>
      <c r="I6874">
        <v>0</v>
      </c>
    </row>
    <row r="6875" spans="1:9" x14ac:dyDescent="0.35">
      <c r="A6875" s="6">
        <v>44278</v>
      </c>
      <c r="B6875" t="s">
        <v>44</v>
      </c>
      <c r="C6875" t="s">
        <v>45</v>
      </c>
      <c r="D6875" t="s">
        <v>46</v>
      </c>
      <c r="E6875">
        <v>2</v>
      </c>
      <c r="F6875">
        <v>0</v>
      </c>
      <c r="G6875">
        <v>0</v>
      </c>
      <c r="H6875">
        <v>3</v>
      </c>
      <c r="I6875">
        <v>0</v>
      </c>
    </row>
    <row r="6876" spans="1:9" x14ac:dyDescent="0.35">
      <c r="A6876" s="6">
        <v>44279</v>
      </c>
      <c r="B6876" t="s">
        <v>2</v>
      </c>
      <c r="C6876" t="s">
        <v>73</v>
      </c>
      <c r="D6876" t="s">
        <v>74</v>
      </c>
      <c r="E6876">
        <v>7</v>
      </c>
      <c r="F6876">
        <v>0</v>
      </c>
      <c r="G6876">
        <v>0</v>
      </c>
      <c r="H6876">
        <v>0</v>
      </c>
      <c r="I6876">
        <v>0</v>
      </c>
    </row>
    <row r="6877" spans="1:9" x14ac:dyDescent="0.35">
      <c r="A6877" s="6">
        <v>44279</v>
      </c>
      <c r="B6877" t="s">
        <v>32</v>
      </c>
      <c r="C6877" t="s">
        <v>33</v>
      </c>
      <c r="D6877" t="s">
        <v>34</v>
      </c>
      <c r="E6877">
        <v>0</v>
      </c>
      <c r="F6877">
        <v>0</v>
      </c>
      <c r="G6877">
        <v>0</v>
      </c>
      <c r="H6877">
        <v>1</v>
      </c>
      <c r="I6877">
        <v>0</v>
      </c>
    </row>
    <row r="6878" spans="1:9" x14ac:dyDescent="0.35">
      <c r="A6878" s="6">
        <v>44279</v>
      </c>
      <c r="B6878" t="s">
        <v>5</v>
      </c>
      <c r="C6878" t="s">
        <v>99</v>
      </c>
      <c r="D6878" t="s">
        <v>100</v>
      </c>
      <c r="E6878">
        <v>6</v>
      </c>
      <c r="F6878">
        <v>0</v>
      </c>
      <c r="G6878">
        <v>0</v>
      </c>
      <c r="H6878">
        <v>11</v>
      </c>
      <c r="I6878">
        <v>0</v>
      </c>
    </row>
    <row r="6879" spans="1:9" x14ac:dyDescent="0.35">
      <c r="A6879" s="6">
        <v>44279</v>
      </c>
      <c r="B6879" t="s">
        <v>5</v>
      </c>
      <c r="C6879" t="s">
        <v>83</v>
      </c>
      <c r="D6879" t="s">
        <v>84</v>
      </c>
      <c r="E6879">
        <v>1</v>
      </c>
      <c r="F6879">
        <v>0</v>
      </c>
      <c r="G6879">
        <v>1</v>
      </c>
      <c r="H6879">
        <v>1</v>
      </c>
      <c r="I6879">
        <v>0</v>
      </c>
    </row>
    <row r="6880" spans="1:9" x14ac:dyDescent="0.35">
      <c r="A6880" s="6">
        <v>44279</v>
      </c>
      <c r="B6880" t="s">
        <v>5</v>
      </c>
      <c r="C6880" t="s">
        <v>51</v>
      </c>
      <c r="D6880" t="s">
        <v>52</v>
      </c>
      <c r="E6880">
        <v>29</v>
      </c>
      <c r="F6880">
        <v>0</v>
      </c>
      <c r="G6880">
        <v>0</v>
      </c>
      <c r="H6880">
        <v>0</v>
      </c>
      <c r="I6880">
        <v>0</v>
      </c>
    </row>
    <row r="6881" spans="1:9" x14ac:dyDescent="0.35">
      <c r="A6881" s="6">
        <v>44279</v>
      </c>
      <c r="B6881" t="s">
        <v>29</v>
      </c>
      <c r="C6881" t="s">
        <v>105</v>
      </c>
      <c r="D6881" t="s">
        <v>106</v>
      </c>
      <c r="E6881">
        <v>4</v>
      </c>
      <c r="F6881">
        <v>6</v>
      </c>
      <c r="G6881">
        <v>0</v>
      </c>
      <c r="H6881">
        <v>6</v>
      </c>
      <c r="I6881">
        <v>0</v>
      </c>
    </row>
    <row r="6882" spans="1:9" x14ac:dyDescent="0.35">
      <c r="A6882" s="6">
        <v>44279</v>
      </c>
      <c r="B6882" t="s">
        <v>17</v>
      </c>
      <c r="C6882" t="s">
        <v>107</v>
      </c>
      <c r="D6882" t="s">
        <v>108</v>
      </c>
      <c r="E6882">
        <v>6</v>
      </c>
      <c r="F6882">
        <v>0</v>
      </c>
      <c r="G6882">
        <v>5</v>
      </c>
      <c r="H6882">
        <v>12</v>
      </c>
      <c r="I6882">
        <v>0</v>
      </c>
    </row>
    <row r="6883" spans="1:9" x14ac:dyDescent="0.35">
      <c r="A6883" s="6">
        <v>44279</v>
      </c>
      <c r="B6883" t="s">
        <v>20</v>
      </c>
      <c r="C6883" t="s">
        <v>21</v>
      </c>
      <c r="D6883" t="s">
        <v>22</v>
      </c>
      <c r="E6883">
        <v>7</v>
      </c>
      <c r="F6883">
        <v>0</v>
      </c>
      <c r="G6883">
        <v>0</v>
      </c>
      <c r="H6883">
        <v>0</v>
      </c>
      <c r="I6883">
        <v>0</v>
      </c>
    </row>
    <row r="6884" spans="1:9" x14ac:dyDescent="0.35">
      <c r="A6884" s="6">
        <v>44279</v>
      </c>
      <c r="B6884" t="s">
        <v>20</v>
      </c>
      <c r="C6884" t="s">
        <v>109</v>
      </c>
      <c r="D6884" t="s">
        <v>110</v>
      </c>
      <c r="E6884">
        <v>0</v>
      </c>
      <c r="F6884">
        <v>5</v>
      </c>
      <c r="G6884">
        <v>5</v>
      </c>
      <c r="H6884">
        <v>0</v>
      </c>
      <c r="I6884">
        <v>0</v>
      </c>
    </row>
    <row r="6885" spans="1:9" x14ac:dyDescent="0.35">
      <c r="A6885" s="6">
        <v>44279</v>
      </c>
      <c r="B6885" t="s">
        <v>44</v>
      </c>
      <c r="C6885" t="s">
        <v>45</v>
      </c>
      <c r="D6885" t="s">
        <v>46</v>
      </c>
      <c r="E6885">
        <v>6</v>
      </c>
      <c r="F6885">
        <v>0</v>
      </c>
      <c r="G6885">
        <v>1</v>
      </c>
      <c r="H6885">
        <v>0</v>
      </c>
      <c r="I6885">
        <v>0</v>
      </c>
    </row>
    <row r="6886" spans="1:9" x14ac:dyDescent="0.35">
      <c r="A6886" s="6">
        <v>44279</v>
      </c>
      <c r="B6886" t="s">
        <v>44</v>
      </c>
      <c r="C6886" t="s">
        <v>93</v>
      </c>
      <c r="D6886" t="s">
        <v>94</v>
      </c>
      <c r="E6886">
        <v>4</v>
      </c>
      <c r="F6886">
        <v>0</v>
      </c>
      <c r="G6886">
        <v>0</v>
      </c>
      <c r="H6886">
        <v>0</v>
      </c>
      <c r="I6886">
        <v>0</v>
      </c>
    </row>
    <row r="6887" spans="1:9" x14ac:dyDescent="0.35">
      <c r="A6887" s="6">
        <v>44280</v>
      </c>
      <c r="B6887" t="s">
        <v>2</v>
      </c>
      <c r="C6887" t="s">
        <v>73</v>
      </c>
      <c r="D6887" t="s">
        <v>74</v>
      </c>
      <c r="E6887">
        <v>3</v>
      </c>
      <c r="F6887">
        <v>0</v>
      </c>
      <c r="G6887">
        <v>0</v>
      </c>
      <c r="H6887">
        <v>0</v>
      </c>
      <c r="I6887">
        <v>0</v>
      </c>
    </row>
    <row r="6888" spans="1:9" x14ac:dyDescent="0.35">
      <c r="A6888" s="6">
        <v>44280</v>
      </c>
      <c r="B6888" t="s">
        <v>32</v>
      </c>
      <c r="C6888" t="s">
        <v>61</v>
      </c>
      <c r="D6888" t="s">
        <v>62</v>
      </c>
      <c r="E6888">
        <v>5</v>
      </c>
      <c r="F6888">
        <v>5</v>
      </c>
      <c r="G6888">
        <v>3</v>
      </c>
      <c r="H6888">
        <v>3</v>
      </c>
      <c r="I6888">
        <v>0</v>
      </c>
    </row>
    <row r="6889" spans="1:9" x14ac:dyDescent="0.35">
      <c r="A6889" s="6">
        <v>44280</v>
      </c>
      <c r="B6889" t="s">
        <v>37</v>
      </c>
      <c r="C6889" t="s">
        <v>81</v>
      </c>
      <c r="D6889" t="s">
        <v>82</v>
      </c>
      <c r="E6889">
        <v>6</v>
      </c>
      <c r="F6889">
        <v>25</v>
      </c>
      <c r="G6889">
        <v>0</v>
      </c>
      <c r="H6889">
        <v>0</v>
      </c>
      <c r="I6889">
        <v>0</v>
      </c>
    </row>
    <row r="6890" spans="1:9" x14ac:dyDescent="0.35">
      <c r="A6890" s="6">
        <v>44280</v>
      </c>
      <c r="B6890" t="s">
        <v>37</v>
      </c>
      <c r="C6890" t="s">
        <v>38</v>
      </c>
      <c r="D6890" t="s">
        <v>39</v>
      </c>
      <c r="E6890">
        <v>42</v>
      </c>
      <c r="F6890">
        <v>11</v>
      </c>
      <c r="G6890">
        <v>3</v>
      </c>
      <c r="H6890">
        <v>5</v>
      </c>
      <c r="I6890">
        <v>0</v>
      </c>
    </row>
    <row r="6891" spans="1:9" x14ac:dyDescent="0.35">
      <c r="A6891" s="6">
        <v>44280</v>
      </c>
      <c r="B6891" t="s">
        <v>5</v>
      </c>
      <c r="C6891" t="s">
        <v>83</v>
      </c>
      <c r="D6891" t="s">
        <v>84</v>
      </c>
      <c r="E6891">
        <v>0</v>
      </c>
      <c r="F6891">
        <v>0</v>
      </c>
      <c r="G6891">
        <v>0</v>
      </c>
      <c r="H6891">
        <v>0</v>
      </c>
      <c r="I6891">
        <v>3</v>
      </c>
    </row>
    <row r="6892" spans="1:9" x14ac:dyDescent="0.35">
      <c r="A6892" s="6">
        <v>44280</v>
      </c>
      <c r="B6892" t="s">
        <v>11</v>
      </c>
      <c r="C6892" t="s">
        <v>12</v>
      </c>
      <c r="D6892" t="s">
        <v>13</v>
      </c>
      <c r="E6892">
        <v>0</v>
      </c>
      <c r="F6892">
        <v>0</v>
      </c>
      <c r="G6892">
        <v>0</v>
      </c>
      <c r="H6892">
        <v>2</v>
      </c>
      <c r="I6892">
        <v>0</v>
      </c>
    </row>
    <row r="6893" spans="1:9" x14ac:dyDescent="0.35">
      <c r="A6893" s="6">
        <v>44280</v>
      </c>
      <c r="B6893" t="s">
        <v>14</v>
      </c>
      <c r="C6893" t="s">
        <v>53</v>
      </c>
      <c r="D6893" t="s">
        <v>54</v>
      </c>
      <c r="E6893">
        <v>11</v>
      </c>
      <c r="F6893">
        <v>0</v>
      </c>
      <c r="G6893">
        <v>0</v>
      </c>
      <c r="H6893">
        <v>0</v>
      </c>
      <c r="I6893">
        <v>0</v>
      </c>
    </row>
    <row r="6894" spans="1:9" x14ac:dyDescent="0.35">
      <c r="A6894" s="6">
        <v>44280</v>
      </c>
      <c r="B6894" t="s">
        <v>14</v>
      </c>
      <c r="C6894" t="s">
        <v>113</v>
      </c>
      <c r="D6894" t="s">
        <v>114</v>
      </c>
      <c r="E6894">
        <v>2</v>
      </c>
      <c r="F6894">
        <v>0</v>
      </c>
      <c r="G6894">
        <v>0</v>
      </c>
      <c r="H6894">
        <v>0</v>
      </c>
      <c r="I6894">
        <v>0</v>
      </c>
    </row>
    <row r="6895" spans="1:9" x14ac:dyDescent="0.35">
      <c r="A6895" s="6">
        <v>44280</v>
      </c>
      <c r="B6895" t="s">
        <v>20</v>
      </c>
      <c r="C6895" t="s">
        <v>21</v>
      </c>
      <c r="D6895" t="s">
        <v>22</v>
      </c>
      <c r="E6895">
        <v>0</v>
      </c>
      <c r="F6895">
        <v>0</v>
      </c>
      <c r="G6895">
        <v>0</v>
      </c>
      <c r="H6895">
        <v>3</v>
      </c>
      <c r="I6895">
        <v>0</v>
      </c>
    </row>
    <row r="6896" spans="1:9" x14ac:dyDescent="0.35">
      <c r="A6896" s="6">
        <v>44280</v>
      </c>
      <c r="B6896" t="s">
        <v>20</v>
      </c>
      <c r="C6896" t="s">
        <v>109</v>
      </c>
      <c r="D6896" t="s">
        <v>110</v>
      </c>
      <c r="E6896">
        <v>1</v>
      </c>
      <c r="F6896">
        <v>1</v>
      </c>
      <c r="G6896">
        <v>1</v>
      </c>
      <c r="H6896">
        <v>0</v>
      </c>
      <c r="I6896">
        <v>0</v>
      </c>
    </row>
    <row r="6897" spans="1:9" x14ac:dyDescent="0.35">
      <c r="A6897" s="6">
        <v>44280</v>
      </c>
      <c r="B6897" t="s">
        <v>44</v>
      </c>
      <c r="C6897" t="s">
        <v>45</v>
      </c>
      <c r="D6897" t="s">
        <v>46</v>
      </c>
      <c r="E6897">
        <v>1</v>
      </c>
      <c r="F6897">
        <v>0</v>
      </c>
      <c r="G6897">
        <v>0</v>
      </c>
      <c r="H6897">
        <v>1</v>
      </c>
      <c r="I6897">
        <v>0</v>
      </c>
    </row>
    <row r="6898" spans="1:9" x14ac:dyDescent="0.35">
      <c r="A6898" s="6">
        <v>44281</v>
      </c>
      <c r="B6898" t="s">
        <v>2</v>
      </c>
      <c r="C6898" t="s">
        <v>73</v>
      </c>
      <c r="D6898" t="s">
        <v>74</v>
      </c>
      <c r="E6898">
        <v>1</v>
      </c>
      <c r="F6898">
        <v>0</v>
      </c>
      <c r="G6898">
        <v>0</v>
      </c>
      <c r="H6898">
        <v>0</v>
      </c>
      <c r="I6898">
        <v>0</v>
      </c>
    </row>
    <row r="6899" spans="1:9" x14ac:dyDescent="0.35">
      <c r="A6899" s="6">
        <v>44281</v>
      </c>
      <c r="B6899" t="s">
        <v>2</v>
      </c>
      <c r="C6899" t="s">
        <v>75</v>
      </c>
      <c r="D6899" t="s">
        <v>76</v>
      </c>
      <c r="E6899">
        <v>19</v>
      </c>
      <c r="F6899">
        <v>10</v>
      </c>
      <c r="G6899">
        <v>10</v>
      </c>
      <c r="H6899">
        <v>0</v>
      </c>
      <c r="I6899">
        <v>0</v>
      </c>
    </row>
    <row r="6900" spans="1:9" x14ac:dyDescent="0.35">
      <c r="A6900" s="6">
        <v>44281</v>
      </c>
      <c r="B6900" t="s">
        <v>32</v>
      </c>
      <c r="C6900" t="s">
        <v>61</v>
      </c>
      <c r="D6900" t="s">
        <v>62</v>
      </c>
      <c r="E6900">
        <v>8</v>
      </c>
      <c r="F6900">
        <v>0</v>
      </c>
      <c r="G6900">
        <v>0</v>
      </c>
      <c r="H6900">
        <v>0</v>
      </c>
      <c r="I6900">
        <v>0</v>
      </c>
    </row>
    <row r="6901" spans="1:9" x14ac:dyDescent="0.35">
      <c r="A6901" s="6">
        <v>44281</v>
      </c>
      <c r="B6901" t="s">
        <v>37</v>
      </c>
      <c r="C6901" t="s">
        <v>79</v>
      </c>
      <c r="D6901" t="s">
        <v>80</v>
      </c>
      <c r="E6901">
        <v>0</v>
      </c>
      <c r="F6901">
        <v>12</v>
      </c>
      <c r="G6901">
        <v>12</v>
      </c>
      <c r="H6901">
        <v>0</v>
      </c>
      <c r="I6901">
        <v>0</v>
      </c>
    </row>
    <row r="6902" spans="1:9" x14ac:dyDescent="0.35">
      <c r="A6902" s="6">
        <v>44281</v>
      </c>
      <c r="B6902" t="s">
        <v>37</v>
      </c>
      <c r="C6902" t="s">
        <v>81</v>
      </c>
      <c r="D6902" t="s">
        <v>82</v>
      </c>
      <c r="E6902">
        <v>6</v>
      </c>
      <c r="F6902">
        <v>6</v>
      </c>
      <c r="G6902">
        <v>4</v>
      </c>
      <c r="H6902">
        <v>0</v>
      </c>
      <c r="I6902">
        <v>0</v>
      </c>
    </row>
    <row r="6903" spans="1:9" x14ac:dyDescent="0.35">
      <c r="A6903" s="6">
        <v>44281</v>
      </c>
      <c r="B6903" t="s">
        <v>37</v>
      </c>
      <c r="C6903" t="s">
        <v>38</v>
      </c>
      <c r="D6903" t="s">
        <v>39</v>
      </c>
      <c r="E6903">
        <v>25</v>
      </c>
      <c r="F6903">
        <v>21</v>
      </c>
      <c r="G6903">
        <v>18</v>
      </c>
      <c r="H6903">
        <v>18</v>
      </c>
      <c r="I6903">
        <v>0</v>
      </c>
    </row>
    <row r="6904" spans="1:9" x14ac:dyDescent="0.35">
      <c r="A6904" s="6">
        <v>44281</v>
      </c>
      <c r="B6904" t="s">
        <v>5</v>
      </c>
      <c r="C6904" t="s">
        <v>101</v>
      </c>
      <c r="D6904" t="s">
        <v>102</v>
      </c>
      <c r="E6904">
        <v>0</v>
      </c>
      <c r="F6904">
        <v>0</v>
      </c>
      <c r="G6904">
        <v>0</v>
      </c>
      <c r="H6904">
        <v>0</v>
      </c>
      <c r="I6904">
        <v>0</v>
      </c>
    </row>
    <row r="6905" spans="1:9" x14ac:dyDescent="0.35">
      <c r="A6905" s="6">
        <v>44281</v>
      </c>
      <c r="B6905" t="s">
        <v>5</v>
      </c>
      <c r="C6905" t="s">
        <v>6</v>
      </c>
      <c r="D6905" t="s">
        <v>7</v>
      </c>
      <c r="E6905">
        <v>2</v>
      </c>
      <c r="F6905">
        <v>0</v>
      </c>
      <c r="G6905">
        <v>0</v>
      </c>
      <c r="H6905">
        <v>3</v>
      </c>
      <c r="I6905">
        <v>0</v>
      </c>
    </row>
    <row r="6906" spans="1:9" x14ac:dyDescent="0.35">
      <c r="A6906" s="6">
        <v>44281</v>
      </c>
      <c r="B6906" t="s">
        <v>8</v>
      </c>
      <c r="C6906" t="s">
        <v>9</v>
      </c>
      <c r="D6906" t="s">
        <v>10</v>
      </c>
      <c r="E6906">
        <v>8</v>
      </c>
      <c r="F6906">
        <v>18</v>
      </c>
      <c r="G6906">
        <v>10</v>
      </c>
      <c r="H6906">
        <v>6</v>
      </c>
      <c r="I6906">
        <v>1</v>
      </c>
    </row>
    <row r="6907" spans="1:9" x14ac:dyDescent="0.35">
      <c r="A6907" s="6">
        <v>44281</v>
      </c>
      <c r="B6907" t="s">
        <v>26</v>
      </c>
      <c r="C6907" t="s">
        <v>89</v>
      </c>
      <c r="D6907" t="s">
        <v>90</v>
      </c>
      <c r="E6907">
        <v>0</v>
      </c>
      <c r="F6907">
        <v>0</v>
      </c>
      <c r="G6907">
        <v>0</v>
      </c>
      <c r="H6907">
        <v>1</v>
      </c>
      <c r="I6907">
        <v>0</v>
      </c>
    </row>
    <row r="6908" spans="1:9" x14ac:dyDescent="0.35">
      <c r="A6908" s="6">
        <v>44281</v>
      </c>
      <c r="B6908" t="s">
        <v>11</v>
      </c>
      <c r="C6908" t="s">
        <v>91</v>
      </c>
      <c r="D6908" t="s">
        <v>92</v>
      </c>
      <c r="E6908">
        <v>5</v>
      </c>
      <c r="F6908">
        <v>0</v>
      </c>
      <c r="G6908">
        <v>0</v>
      </c>
      <c r="H6908">
        <v>0</v>
      </c>
      <c r="I6908">
        <v>0</v>
      </c>
    </row>
    <row r="6909" spans="1:9" x14ac:dyDescent="0.35">
      <c r="A6909" s="6">
        <v>44281</v>
      </c>
      <c r="B6909" t="s">
        <v>11</v>
      </c>
      <c r="C6909" t="s">
        <v>12</v>
      </c>
      <c r="D6909" t="s">
        <v>13</v>
      </c>
      <c r="E6909">
        <v>4</v>
      </c>
      <c r="F6909">
        <v>0</v>
      </c>
      <c r="G6909">
        <v>0</v>
      </c>
      <c r="H6909">
        <v>0</v>
      </c>
      <c r="I6909">
        <v>0</v>
      </c>
    </row>
    <row r="6910" spans="1:9" x14ac:dyDescent="0.35">
      <c r="A6910" s="6">
        <v>44281</v>
      </c>
      <c r="B6910" t="s">
        <v>14</v>
      </c>
      <c r="C6910" t="s">
        <v>53</v>
      </c>
      <c r="D6910" t="s">
        <v>54</v>
      </c>
      <c r="E6910">
        <v>1</v>
      </c>
      <c r="F6910">
        <v>2</v>
      </c>
      <c r="G6910">
        <v>0</v>
      </c>
      <c r="H6910">
        <v>0</v>
      </c>
      <c r="I6910">
        <v>0</v>
      </c>
    </row>
    <row r="6911" spans="1:9" x14ac:dyDescent="0.35">
      <c r="A6911" s="6">
        <v>44281</v>
      </c>
      <c r="B6911" t="s">
        <v>29</v>
      </c>
      <c r="C6911" t="s">
        <v>105</v>
      </c>
      <c r="D6911" t="s">
        <v>106</v>
      </c>
      <c r="E6911">
        <v>21</v>
      </c>
      <c r="F6911">
        <v>0</v>
      </c>
      <c r="G6911">
        <v>0</v>
      </c>
      <c r="H6911">
        <v>6</v>
      </c>
      <c r="I6911">
        <v>0</v>
      </c>
    </row>
    <row r="6912" spans="1:9" x14ac:dyDescent="0.35">
      <c r="A6912" s="6">
        <v>44281</v>
      </c>
      <c r="B6912" t="s">
        <v>29</v>
      </c>
      <c r="C6912" t="s">
        <v>55</v>
      </c>
      <c r="D6912" t="s">
        <v>56</v>
      </c>
      <c r="E6912">
        <v>1</v>
      </c>
      <c r="F6912">
        <v>0</v>
      </c>
      <c r="G6912">
        <v>0</v>
      </c>
      <c r="H6912">
        <v>0</v>
      </c>
      <c r="I6912">
        <v>0</v>
      </c>
    </row>
    <row r="6913" spans="1:9" x14ac:dyDescent="0.35">
      <c r="A6913" s="6">
        <v>44281</v>
      </c>
      <c r="B6913" t="s">
        <v>17</v>
      </c>
      <c r="C6913" t="s">
        <v>42</v>
      </c>
      <c r="D6913" t="s">
        <v>43</v>
      </c>
      <c r="E6913">
        <v>7</v>
      </c>
      <c r="F6913">
        <v>5</v>
      </c>
      <c r="G6913">
        <v>6</v>
      </c>
      <c r="H6913">
        <v>16</v>
      </c>
      <c r="I6913">
        <v>2</v>
      </c>
    </row>
    <row r="6914" spans="1:9" x14ac:dyDescent="0.35">
      <c r="A6914" s="6">
        <v>44281</v>
      </c>
      <c r="B6914" t="s">
        <v>20</v>
      </c>
      <c r="C6914" t="s">
        <v>35</v>
      </c>
      <c r="D6914" t="s">
        <v>36</v>
      </c>
      <c r="E6914">
        <v>0</v>
      </c>
      <c r="F6914">
        <v>6</v>
      </c>
      <c r="G6914">
        <v>0</v>
      </c>
      <c r="H6914">
        <v>0</v>
      </c>
      <c r="I6914">
        <v>0</v>
      </c>
    </row>
    <row r="6915" spans="1:9" x14ac:dyDescent="0.35">
      <c r="A6915" s="6">
        <v>44281</v>
      </c>
      <c r="B6915" t="s">
        <v>20</v>
      </c>
      <c r="C6915" t="s">
        <v>109</v>
      </c>
      <c r="D6915" t="s">
        <v>110</v>
      </c>
      <c r="E6915">
        <v>2</v>
      </c>
      <c r="F6915">
        <v>2</v>
      </c>
      <c r="G6915">
        <v>2</v>
      </c>
      <c r="H6915">
        <v>0</v>
      </c>
      <c r="I6915">
        <v>0</v>
      </c>
    </row>
    <row r="6916" spans="1:9" x14ac:dyDescent="0.35">
      <c r="A6916" s="6">
        <v>44282</v>
      </c>
      <c r="B6916" t="s">
        <v>2</v>
      </c>
      <c r="C6916" t="s">
        <v>73</v>
      </c>
      <c r="D6916" t="s">
        <v>74</v>
      </c>
      <c r="E6916">
        <v>0</v>
      </c>
      <c r="F6916">
        <v>2</v>
      </c>
      <c r="G6916">
        <v>0</v>
      </c>
      <c r="H6916">
        <v>0</v>
      </c>
      <c r="I6916">
        <v>0</v>
      </c>
    </row>
    <row r="6917" spans="1:9" x14ac:dyDescent="0.35">
      <c r="A6917" s="6">
        <v>44282</v>
      </c>
      <c r="B6917" t="s">
        <v>2</v>
      </c>
      <c r="C6917" t="s">
        <v>75</v>
      </c>
      <c r="D6917" t="s">
        <v>76</v>
      </c>
      <c r="E6917">
        <v>4</v>
      </c>
      <c r="F6917">
        <v>0</v>
      </c>
      <c r="G6917">
        <v>3</v>
      </c>
      <c r="H6917">
        <v>0</v>
      </c>
      <c r="I6917">
        <v>0</v>
      </c>
    </row>
    <row r="6918" spans="1:9" x14ac:dyDescent="0.35">
      <c r="A6918" s="6">
        <v>44282</v>
      </c>
      <c r="B6918" t="s">
        <v>2</v>
      </c>
      <c r="C6918" t="s">
        <v>3</v>
      </c>
      <c r="D6918" t="s">
        <v>4</v>
      </c>
      <c r="E6918">
        <v>0</v>
      </c>
      <c r="F6918">
        <v>0</v>
      </c>
      <c r="G6918">
        <v>0</v>
      </c>
      <c r="H6918">
        <v>0</v>
      </c>
      <c r="I6918">
        <v>1</v>
      </c>
    </row>
    <row r="6919" spans="1:9" x14ac:dyDescent="0.35">
      <c r="A6919" s="6">
        <v>44282</v>
      </c>
      <c r="B6919" t="s">
        <v>32</v>
      </c>
      <c r="C6919" t="s">
        <v>61</v>
      </c>
      <c r="D6919" t="s">
        <v>62</v>
      </c>
      <c r="E6919">
        <v>10</v>
      </c>
      <c r="F6919">
        <v>10</v>
      </c>
      <c r="G6919">
        <v>10</v>
      </c>
      <c r="H6919">
        <v>19</v>
      </c>
      <c r="I6919">
        <v>0</v>
      </c>
    </row>
    <row r="6920" spans="1:9" x14ac:dyDescent="0.35">
      <c r="A6920" s="6">
        <v>44282</v>
      </c>
      <c r="B6920" t="s">
        <v>23</v>
      </c>
      <c r="C6920" t="s">
        <v>24</v>
      </c>
      <c r="D6920" t="s">
        <v>25</v>
      </c>
      <c r="E6920">
        <v>6</v>
      </c>
      <c r="F6920">
        <v>0</v>
      </c>
      <c r="G6920">
        <v>5</v>
      </c>
      <c r="H6920">
        <v>0</v>
      </c>
      <c r="I6920">
        <v>0</v>
      </c>
    </row>
    <row r="6921" spans="1:9" x14ac:dyDescent="0.35">
      <c r="A6921" s="6">
        <v>44282</v>
      </c>
      <c r="B6921" t="s">
        <v>37</v>
      </c>
      <c r="C6921" t="s">
        <v>79</v>
      </c>
      <c r="D6921" t="s">
        <v>80</v>
      </c>
      <c r="E6921">
        <v>24</v>
      </c>
      <c r="F6921">
        <v>0</v>
      </c>
      <c r="G6921">
        <v>0</v>
      </c>
      <c r="H6921">
        <v>0</v>
      </c>
      <c r="I6921">
        <v>0</v>
      </c>
    </row>
    <row r="6922" spans="1:9" x14ac:dyDescent="0.35">
      <c r="A6922" s="6">
        <v>44282</v>
      </c>
      <c r="B6922" t="s">
        <v>37</v>
      </c>
      <c r="C6922" t="s">
        <v>81</v>
      </c>
      <c r="D6922" t="s">
        <v>82</v>
      </c>
      <c r="E6922">
        <v>58</v>
      </c>
      <c r="F6922">
        <v>83</v>
      </c>
      <c r="G6922">
        <v>46</v>
      </c>
      <c r="H6922">
        <v>2</v>
      </c>
      <c r="I6922">
        <v>0</v>
      </c>
    </row>
    <row r="6923" spans="1:9" x14ac:dyDescent="0.35">
      <c r="A6923" s="6">
        <v>44282</v>
      </c>
      <c r="B6923" t="s">
        <v>37</v>
      </c>
      <c r="C6923" t="s">
        <v>38</v>
      </c>
      <c r="D6923" t="s">
        <v>39</v>
      </c>
      <c r="E6923">
        <v>0</v>
      </c>
      <c r="F6923">
        <v>0</v>
      </c>
      <c r="G6923">
        <v>0</v>
      </c>
      <c r="H6923">
        <v>17</v>
      </c>
      <c r="I6923">
        <v>0</v>
      </c>
    </row>
    <row r="6924" spans="1:9" x14ac:dyDescent="0.35">
      <c r="A6924" s="6">
        <v>44282</v>
      </c>
      <c r="B6924" t="s">
        <v>37</v>
      </c>
      <c r="C6924" t="s">
        <v>97</v>
      </c>
      <c r="D6924" t="s">
        <v>98</v>
      </c>
      <c r="E6924">
        <v>5</v>
      </c>
      <c r="F6924">
        <v>0</v>
      </c>
      <c r="G6924">
        <v>0</v>
      </c>
      <c r="H6924">
        <v>0</v>
      </c>
      <c r="I6924">
        <v>0</v>
      </c>
    </row>
    <row r="6925" spans="1:9" x14ac:dyDescent="0.35">
      <c r="A6925" s="6">
        <v>44282</v>
      </c>
      <c r="B6925" t="s">
        <v>5</v>
      </c>
      <c r="C6925" t="s">
        <v>99</v>
      </c>
      <c r="D6925" t="s">
        <v>100</v>
      </c>
      <c r="E6925">
        <v>0</v>
      </c>
      <c r="F6925">
        <v>0</v>
      </c>
      <c r="G6925">
        <v>0</v>
      </c>
      <c r="H6925">
        <v>20</v>
      </c>
      <c r="I6925">
        <v>0</v>
      </c>
    </row>
    <row r="6926" spans="1:9" x14ac:dyDescent="0.35">
      <c r="A6926" s="6">
        <v>44282</v>
      </c>
      <c r="B6926" t="s">
        <v>5</v>
      </c>
      <c r="C6926" t="s">
        <v>83</v>
      </c>
      <c r="D6926" t="s">
        <v>84</v>
      </c>
      <c r="E6926">
        <v>0</v>
      </c>
      <c r="F6926">
        <v>2</v>
      </c>
      <c r="G6926">
        <v>0</v>
      </c>
      <c r="H6926">
        <v>0</v>
      </c>
      <c r="I6926">
        <v>0</v>
      </c>
    </row>
    <row r="6927" spans="1:9" x14ac:dyDescent="0.35">
      <c r="A6927" s="6">
        <v>44282</v>
      </c>
      <c r="B6927" t="s">
        <v>5</v>
      </c>
      <c r="C6927" t="s">
        <v>101</v>
      </c>
      <c r="D6927" t="s">
        <v>102</v>
      </c>
      <c r="E6927">
        <v>0</v>
      </c>
      <c r="F6927">
        <v>0</v>
      </c>
      <c r="G6927">
        <v>0</v>
      </c>
      <c r="H6927">
        <v>19</v>
      </c>
      <c r="I6927">
        <v>0</v>
      </c>
    </row>
    <row r="6928" spans="1:9" x14ac:dyDescent="0.35">
      <c r="A6928" s="6">
        <v>44282</v>
      </c>
      <c r="B6928" t="s">
        <v>5</v>
      </c>
      <c r="C6928" t="s">
        <v>51</v>
      </c>
      <c r="D6928" t="s">
        <v>52</v>
      </c>
      <c r="E6928">
        <v>4</v>
      </c>
      <c r="F6928">
        <v>3</v>
      </c>
      <c r="G6928">
        <v>0</v>
      </c>
      <c r="H6928">
        <v>5</v>
      </c>
      <c r="I6928">
        <v>0</v>
      </c>
    </row>
    <row r="6929" spans="1:9" x14ac:dyDescent="0.35">
      <c r="A6929" s="6">
        <v>44282</v>
      </c>
      <c r="B6929" t="s">
        <v>5</v>
      </c>
      <c r="C6929" t="s">
        <v>6</v>
      </c>
      <c r="D6929" t="s">
        <v>7</v>
      </c>
      <c r="E6929">
        <v>0</v>
      </c>
      <c r="F6929">
        <v>12</v>
      </c>
      <c r="G6929">
        <v>0</v>
      </c>
      <c r="H6929">
        <v>13</v>
      </c>
      <c r="I6929">
        <v>0</v>
      </c>
    </row>
    <row r="6930" spans="1:9" x14ac:dyDescent="0.35">
      <c r="A6930" s="6">
        <v>44282</v>
      </c>
      <c r="B6930" t="s">
        <v>8</v>
      </c>
      <c r="C6930" t="s">
        <v>9</v>
      </c>
      <c r="D6930" t="s">
        <v>10</v>
      </c>
      <c r="E6930">
        <v>2</v>
      </c>
      <c r="F6930">
        <v>30</v>
      </c>
      <c r="G6930">
        <v>0</v>
      </c>
      <c r="H6930">
        <v>7</v>
      </c>
      <c r="I6930">
        <v>0</v>
      </c>
    </row>
    <row r="6931" spans="1:9" x14ac:dyDescent="0.35">
      <c r="A6931" s="6">
        <v>44282</v>
      </c>
      <c r="B6931" t="s">
        <v>26</v>
      </c>
      <c r="C6931" t="s">
        <v>27</v>
      </c>
      <c r="D6931" t="s">
        <v>28</v>
      </c>
      <c r="E6931">
        <v>30</v>
      </c>
      <c r="F6931">
        <v>0</v>
      </c>
      <c r="G6931">
        <v>0</v>
      </c>
      <c r="H6931">
        <v>0</v>
      </c>
      <c r="I6931">
        <v>0</v>
      </c>
    </row>
    <row r="6932" spans="1:9" x14ac:dyDescent="0.35">
      <c r="A6932" s="6">
        <v>44282</v>
      </c>
      <c r="B6932" t="s">
        <v>26</v>
      </c>
      <c r="C6932" t="s">
        <v>89</v>
      </c>
      <c r="D6932" t="s">
        <v>90</v>
      </c>
      <c r="E6932">
        <v>5</v>
      </c>
      <c r="F6932">
        <v>0</v>
      </c>
      <c r="G6932">
        <v>2</v>
      </c>
      <c r="H6932">
        <v>4</v>
      </c>
      <c r="I6932">
        <v>0</v>
      </c>
    </row>
    <row r="6933" spans="1:9" x14ac:dyDescent="0.35">
      <c r="A6933" s="6">
        <v>44282</v>
      </c>
      <c r="B6933" t="s">
        <v>11</v>
      </c>
      <c r="C6933" t="s">
        <v>59</v>
      </c>
      <c r="D6933" t="s">
        <v>60</v>
      </c>
      <c r="E6933">
        <v>0</v>
      </c>
      <c r="F6933">
        <v>0</v>
      </c>
      <c r="G6933">
        <v>4</v>
      </c>
      <c r="H6933">
        <v>4</v>
      </c>
      <c r="I6933">
        <v>2</v>
      </c>
    </row>
    <row r="6934" spans="1:9" x14ac:dyDescent="0.35">
      <c r="A6934" s="6">
        <v>44282</v>
      </c>
      <c r="B6934" t="s">
        <v>14</v>
      </c>
      <c r="C6934" t="s">
        <v>53</v>
      </c>
      <c r="D6934" t="s">
        <v>54</v>
      </c>
      <c r="E6934">
        <v>2</v>
      </c>
      <c r="F6934">
        <v>5</v>
      </c>
      <c r="G6934">
        <v>0</v>
      </c>
      <c r="H6934">
        <v>1</v>
      </c>
      <c r="I6934">
        <v>0</v>
      </c>
    </row>
    <row r="6935" spans="1:9" x14ac:dyDescent="0.35">
      <c r="A6935" s="6">
        <v>44282</v>
      </c>
      <c r="B6935" t="s">
        <v>14</v>
      </c>
      <c r="C6935" t="s">
        <v>115</v>
      </c>
      <c r="D6935" t="s">
        <v>116</v>
      </c>
      <c r="E6935">
        <v>0</v>
      </c>
      <c r="F6935">
        <v>3</v>
      </c>
      <c r="G6935">
        <v>0</v>
      </c>
      <c r="H6935">
        <v>3</v>
      </c>
      <c r="I6935">
        <v>0</v>
      </c>
    </row>
    <row r="6936" spans="1:9" x14ac:dyDescent="0.35">
      <c r="A6936" s="6">
        <v>44282</v>
      </c>
      <c r="B6936" t="s">
        <v>14</v>
      </c>
      <c r="C6936" t="s">
        <v>113</v>
      </c>
      <c r="D6936" t="s">
        <v>114</v>
      </c>
      <c r="E6936">
        <v>12</v>
      </c>
      <c r="F6936">
        <v>0</v>
      </c>
      <c r="G6936">
        <v>0</v>
      </c>
      <c r="H6936">
        <v>0</v>
      </c>
      <c r="I6936">
        <v>0</v>
      </c>
    </row>
    <row r="6937" spans="1:9" x14ac:dyDescent="0.35">
      <c r="A6937" s="6">
        <v>44282</v>
      </c>
      <c r="B6937" t="s">
        <v>29</v>
      </c>
      <c r="C6937" t="s">
        <v>105</v>
      </c>
      <c r="D6937" t="s">
        <v>106</v>
      </c>
      <c r="E6937">
        <v>16</v>
      </c>
      <c r="F6937">
        <v>0</v>
      </c>
      <c r="G6937">
        <v>0</v>
      </c>
      <c r="H6937">
        <v>0</v>
      </c>
      <c r="I6937">
        <v>0</v>
      </c>
    </row>
    <row r="6938" spans="1:9" x14ac:dyDescent="0.35">
      <c r="A6938" s="6">
        <v>44282</v>
      </c>
      <c r="B6938" t="s">
        <v>17</v>
      </c>
      <c r="C6938" t="s">
        <v>42</v>
      </c>
      <c r="D6938" t="s">
        <v>43</v>
      </c>
      <c r="E6938">
        <v>23</v>
      </c>
      <c r="F6938">
        <v>24</v>
      </c>
      <c r="G6938">
        <v>9</v>
      </c>
      <c r="H6938">
        <v>45</v>
      </c>
      <c r="I6938">
        <v>0</v>
      </c>
    </row>
    <row r="6939" spans="1:9" x14ac:dyDescent="0.35">
      <c r="A6939" s="6">
        <v>44282</v>
      </c>
      <c r="B6939" t="s">
        <v>17</v>
      </c>
      <c r="C6939" t="s">
        <v>57</v>
      </c>
      <c r="D6939" t="s">
        <v>58</v>
      </c>
      <c r="E6939">
        <v>5</v>
      </c>
      <c r="F6939">
        <v>1</v>
      </c>
      <c r="G6939">
        <v>4</v>
      </c>
      <c r="H6939">
        <v>5</v>
      </c>
      <c r="I6939">
        <v>0</v>
      </c>
    </row>
    <row r="6940" spans="1:9" x14ac:dyDescent="0.35">
      <c r="A6940" s="6">
        <v>44282</v>
      </c>
      <c r="B6940" t="s">
        <v>17</v>
      </c>
      <c r="C6940" t="s">
        <v>107</v>
      </c>
      <c r="D6940" t="s">
        <v>108</v>
      </c>
      <c r="E6940">
        <v>0</v>
      </c>
      <c r="F6940">
        <v>19</v>
      </c>
      <c r="G6940">
        <v>19</v>
      </c>
      <c r="H6940">
        <v>1</v>
      </c>
      <c r="I6940">
        <v>0</v>
      </c>
    </row>
    <row r="6941" spans="1:9" x14ac:dyDescent="0.35">
      <c r="A6941" s="6">
        <v>44282</v>
      </c>
      <c r="B6941" t="s">
        <v>20</v>
      </c>
      <c r="C6941" t="s">
        <v>35</v>
      </c>
      <c r="D6941" t="s">
        <v>36</v>
      </c>
      <c r="E6941">
        <v>16</v>
      </c>
      <c r="F6941">
        <v>9</v>
      </c>
      <c r="G6941">
        <v>1</v>
      </c>
      <c r="H6941">
        <v>16</v>
      </c>
      <c r="I6941">
        <v>0</v>
      </c>
    </row>
    <row r="6942" spans="1:9" x14ac:dyDescent="0.35">
      <c r="A6942" s="6">
        <v>44282</v>
      </c>
      <c r="B6942" t="s">
        <v>20</v>
      </c>
      <c r="C6942" t="s">
        <v>21</v>
      </c>
      <c r="D6942" t="s">
        <v>22</v>
      </c>
      <c r="E6942">
        <v>2</v>
      </c>
      <c r="F6942">
        <v>4</v>
      </c>
      <c r="G6942">
        <v>5</v>
      </c>
      <c r="H6942">
        <v>11</v>
      </c>
      <c r="I6942">
        <v>0</v>
      </c>
    </row>
    <row r="6943" spans="1:9" x14ac:dyDescent="0.35">
      <c r="A6943" s="6">
        <v>44282</v>
      </c>
      <c r="B6943" t="s">
        <v>20</v>
      </c>
      <c r="C6943" t="s">
        <v>109</v>
      </c>
      <c r="D6943" t="s">
        <v>110</v>
      </c>
      <c r="E6943">
        <v>0</v>
      </c>
      <c r="F6943">
        <v>100</v>
      </c>
      <c r="G6943">
        <v>0</v>
      </c>
      <c r="H6943">
        <v>0</v>
      </c>
      <c r="I6943">
        <v>0</v>
      </c>
    </row>
    <row r="6944" spans="1:9" x14ac:dyDescent="0.35">
      <c r="A6944" s="6">
        <v>44282</v>
      </c>
      <c r="B6944" t="s">
        <v>44</v>
      </c>
      <c r="C6944" t="s">
        <v>45</v>
      </c>
      <c r="D6944" t="s">
        <v>46</v>
      </c>
      <c r="E6944">
        <v>8</v>
      </c>
      <c r="F6944">
        <v>0</v>
      </c>
      <c r="G6944">
        <v>0</v>
      </c>
      <c r="H6944">
        <v>1</v>
      </c>
      <c r="I6944">
        <v>0</v>
      </c>
    </row>
    <row r="6945" spans="1:9" x14ac:dyDescent="0.35">
      <c r="A6945" s="6">
        <v>44283</v>
      </c>
      <c r="B6945" t="s">
        <v>2</v>
      </c>
      <c r="C6945" t="s">
        <v>73</v>
      </c>
      <c r="D6945" t="s">
        <v>74</v>
      </c>
      <c r="E6945">
        <v>18</v>
      </c>
      <c r="F6945">
        <v>0</v>
      </c>
      <c r="G6945">
        <v>0</v>
      </c>
      <c r="H6945">
        <v>0</v>
      </c>
      <c r="I6945">
        <v>0</v>
      </c>
    </row>
    <row r="6946" spans="1:9" x14ac:dyDescent="0.35">
      <c r="A6946" s="6">
        <v>44283</v>
      </c>
      <c r="B6946" t="s">
        <v>2</v>
      </c>
      <c r="C6946" t="s">
        <v>75</v>
      </c>
      <c r="D6946" t="s">
        <v>76</v>
      </c>
      <c r="E6946">
        <v>7</v>
      </c>
      <c r="F6946">
        <v>0</v>
      </c>
      <c r="G6946">
        <v>3</v>
      </c>
      <c r="H6946">
        <v>0</v>
      </c>
      <c r="I6946">
        <v>0</v>
      </c>
    </row>
    <row r="6947" spans="1:9" x14ac:dyDescent="0.35">
      <c r="A6947" s="6">
        <v>44283</v>
      </c>
      <c r="B6947" t="s">
        <v>2</v>
      </c>
      <c r="C6947" t="s">
        <v>3</v>
      </c>
      <c r="D6947" t="s">
        <v>4</v>
      </c>
      <c r="E6947">
        <v>2</v>
      </c>
      <c r="F6947">
        <v>1</v>
      </c>
      <c r="G6947">
        <v>0</v>
      </c>
      <c r="H6947">
        <v>1</v>
      </c>
      <c r="I6947">
        <v>0</v>
      </c>
    </row>
    <row r="6948" spans="1:9" x14ac:dyDescent="0.35">
      <c r="A6948" s="6">
        <v>44283</v>
      </c>
      <c r="B6948" t="s">
        <v>32</v>
      </c>
      <c r="C6948" t="s">
        <v>33</v>
      </c>
      <c r="D6948" t="s">
        <v>34</v>
      </c>
      <c r="E6948">
        <v>0</v>
      </c>
      <c r="F6948">
        <v>0</v>
      </c>
      <c r="G6948">
        <v>0</v>
      </c>
      <c r="H6948">
        <v>5</v>
      </c>
      <c r="I6948">
        <v>0</v>
      </c>
    </row>
    <row r="6949" spans="1:9" x14ac:dyDescent="0.35">
      <c r="A6949" s="6">
        <v>44283</v>
      </c>
      <c r="B6949" t="s">
        <v>32</v>
      </c>
      <c r="C6949" t="s">
        <v>61</v>
      </c>
      <c r="D6949" t="s">
        <v>62</v>
      </c>
      <c r="E6949">
        <v>5</v>
      </c>
      <c r="F6949">
        <v>0</v>
      </c>
      <c r="G6949">
        <v>2</v>
      </c>
      <c r="H6949">
        <v>3</v>
      </c>
      <c r="I6949">
        <v>0</v>
      </c>
    </row>
    <row r="6950" spans="1:9" x14ac:dyDescent="0.35">
      <c r="A6950" s="6">
        <v>44283</v>
      </c>
      <c r="B6950" t="s">
        <v>23</v>
      </c>
      <c r="C6950" t="s">
        <v>65</v>
      </c>
      <c r="D6950" t="s">
        <v>66</v>
      </c>
      <c r="E6950">
        <v>6</v>
      </c>
      <c r="F6950">
        <v>0</v>
      </c>
      <c r="G6950">
        <v>0</v>
      </c>
      <c r="H6950">
        <v>6</v>
      </c>
      <c r="I6950">
        <v>0</v>
      </c>
    </row>
    <row r="6951" spans="1:9" x14ac:dyDescent="0.35">
      <c r="A6951" s="6">
        <v>44283</v>
      </c>
      <c r="B6951" t="s">
        <v>37</v>
      </c>
      <c r="C6951" t="s">
        <v>79</v>
      </c>
      <c r="D6951" t="s">
        <v>80</v>
      </c>
      <c r="E6951">
        <v>2</v>
      </c>
      <c r="F6951">
        <v>0</v>
      </c>
      <c r="G6951">
        <v>0</v>
      </c>
      <c r="H6951">
        <v>0</v>
      </c>
      <c r="I6951">
        <v>0</v>
      </c>
    </row>
    <row r="6952" spans="1:9" x14ac:dyDescent="0.35">
      <c r="A6952" s="6">
        <v>44283</v>
      </c>
      <c r="B6952" t="s">
        <v>37</v>
      </c>
      <c r="C6952" t="s">
        <v>81</v>
      </c>
      <c r="D6952" t="s">
        <v>82</v>
      </c>
      <c r="E6952">
        <v>15</v>
      </c>
      <c r="F6952">
        <v>0</v>
      </c>
      <c r="G6952">
        <v>0</v>
      </c>
      <c r="H6952">
        <v>0</v>
      </c>
      <c r="I6952">
        <v>0</v>
      </c>
    </row>
    <row r="6953" spans="1:9" x14ac:dyDescent="0.35">
      <c r="A6953" s="6">
        <v>44283</v>
      </c>
      <c r="B6953" t="s">
        <v>37</v>
      </c>
      <c r="C6953" t="s">
        <v>38</v>
      </c>
      <c r="D6953" t="s">
        <v>39</v>
      </c>
      <c r="E6953">
        <v>5</v>
      </c>
      <c r="F6953">
        <v>0</v>
      </c>
      <c r="G6953">
        <v>6</v>
      </c>
      <c r="H6953">
        <v>32</v>
      </c>
      <c r="I6953">
        <v>0</v>
      </c>
    </row>
    <row r="6954" spans="1:9" x14ac:dyDescent="0.35">
      <c r="A6954" s="6">
        <v>44283</v>
      </c>
      <c r="B6954" t="s">
        <v>5</v>
      </c>
      <c r="C6954" t="s">
        <v>47</v>
      </c>
      <c r="D6954" t="s">
        <v>48</v>
      </c>
      <c r="E6954">
        <v>4</v>
      </c>
      <c r="F6954">
        <v>0</v>
      </c>
      <c r="G6954">
        <v>0</v>
      </c>
      <c r="H6954">
        <v>0</v>
      </c>
      <c r="I6954">
        <v>0</v>
      </c>
    </row>
    <row r="6955" spans="1:9" x14ac:dyDescent="0.35">
      <c r="A6955" s="6">
        <v>44283</v>
      </c>
      <c r="B6955" t="s">
        <v>5</v>
      </c>
      <c r="C6955" t="s">
        <v>101</v>
      </c>
      <c r="D6955" t="s">
        <v>102</v>
      </c>
      <c r="E6955">
        <v>6</v>
      </c>
      <c r="F6955">
        <v>0</v>
      </c>
      <c r="G6955">
        <v>0</v>
      </c>
      <c r="H6955">
        <v>15</v>
      </c>
      <c r="I6955">
        <v>0</v>
      </c>
    </row>
    <row r="6956" spans="1:9" x14ac:dyDescent="0.35">
      <c r="A6956" s="6">
        <v>44283</v>
      </c>
      <c r="B6956" t="s">
        <v>5</v>
      </c>
      <c r="C6956" t="s">
        <v>51</v>
      </c>
      <c r="D6956" t="s">
        <v>52</v>
      </c>
      <c r="E6956">
        <v>11</v>
      </c>
      <c r="F6956">
        <v>0</v>
      </c>
      <c r="G6956">
        <v>2</v>
      </c>
      <c r="H6956">
        <v>7</v>
      </c>
      <c r="I6956">
        <v>0</v>
      </c>
    </row>
    <row r="6957" spans="1:9" x14ac:dyDescent="0.35">
      <c r="A6957" s="6">
        <v>44283</v>
      </c>
      <c r="B6957" t="s">
        <v>5</v>
      </c>
      <c r="C6957" t="s">
        <v>6</v>
      </c>
      <c r="D6957" t="s">
        <v>7</v>
      </c>
      <c r="E6957">
        <v>0</v>
      </c>
      <c r="F6957">
        <v>0</v>
      </c>
      <c r="G6957">
        <v>7</v>
      </c>
      <c r="H6957">
        <v>10</v>
      </c>
      <c r="I6957">
        <v>1</v>
      </c>
    </row>
    <row r="6958" spans="1:9" x14ac:dyDescent="0.35">
      <c r="A6958" s="6">
        <v>44283</v>
      </c>
      <c r="B6958" t="s">
        <v>8</v>
      </c>
      <c r="C6958" t="s">
        <v>111</v>
      </c>
      <c r="D6958" t="s">
        <v>112</v>
      </c>
      <c r="E6958">
        <v>7</v>
      </c>
      <c r="F6958">
        <v>0</v>
      </c>
      <c r="G6958">
        <v>0</v>
      </c>
      <c r="H6958">
        <v>0</v>
      </c>
      <c r="I6958">
        <v>0</v>
      </c>
    </row>
    <row r="6959" spans="1:9" x14ac:dyDescent="0.35">
      <c r="A6959" s="6">
        <v>44283</v>
      </c>
      <c r="B6959" t="s">
        <v>8</v>
      </c>
      <c r="C6959" t="s">
        <v>9</v>
      </c>
      <c r="D6959" t="s">
        <v>10</v>
      </c>
      <c r="E6959">
        <v>0</v>
      </c>
      <c r="F6959">
        <v>0</v>
      </c>
      <c r="G6959">
        <v>0</v>
      </c>
      <c r="H6959">
        <v>0</v>
      </c>
      <c r="I6959">
        <v>0</v>
      </c>
    </row>
    <row r="6960" spans="1:9" x14ac:dyDescent="0.35">
      <c r="A6960" s="6">
        <v>44283</v>
      </c>
      <c r="B6960" t="s">
        <v>8</v>
      </c>
      <c r="C6960" t="s">
        <v>87</v>
      </c>
      <c r="D6960" t="s">
        <v>88</v>
      </c>
      <c r="E6960">
        <v>5</v>
      </c>
      <c r="F6960">
        <v>0</v>
      </c>
      <c r="G6960">
        <v>0</v>
      </c>
      <c r="H6960">
        <v>0</v>
      </c>
      <c r="I6960">
        <v>0</v>
      </c>
    </row>
    <row r="6961" spans="1:9" x14ac:dyDescent="0.35">
      <c r="A6961" s="6">
        <v>44283</v>
      </c>
      <c r="B6961" t="s">
        <v>11</v>
      </c>
      <c r="C6961" t="s">
        <v>59</v>
      </c>
      <c r="D6961" t="s">
        <v>60</v>
      </c>
      <c r="E6961">
        <v>3</v>
      </c>
      <c r="F6961">
        <v>3</v>
      </c>
      <c r="G6961">
        <v>1</v>
      </c>
      <c r="H6961">
        <v>7</v>
      </c>
      <c r="I6961">
        <v>0</v>
      </c>
    </row>
    <row r="6962" spans="1:9" x14ac:dyDescent="0.35">
      <c r="A6962" s="6">
        <v>44283</v>
      </c>
      <c r="B6962" t="s">
        <v>14</v>
      </c>
      <c r="C6962" t="s">
        <v>53</v>
      </c>
      <c r="D6962" t="s">
        <v>54</v>
      </c>
      <c r="E6962">
        <v>1</v>
      </c>
      <c r="F6962">
        <v>0</v>
      </c>
      <c r="G6962">
        <v>0</v>
      </c>
      <c r="H6962">
        <v>0</v>
      </c>
      <c r="I6962">
        <v>0</v>
      </c>
    </row>
    <row r="6963" spans="1:9" x14ac:dyDescent="0.35">
      <c r="A6963" s="6">
        <v>44283</v>
      </c>
      <c r="B6963" t="s">
        <v>29</v>
      </c>
      <c r="C6963" t="s">
        <v>105</v>
      </c>
      <c r="D6963" t="s">
        <v>106</v>
      </c>
      <c r="E6963">
        <v>4</v>
      </c>
      <c r="F6963">
        <v>0</v>
      </c>
      <c r="G6963">
        <v>0</v>
      </c>
      <c r="H6963">
        <v>0</v>
      </c>
      <c r="I6963">
        <v>0</v>
      </c>
    </row>
    <row r="6964" spans="1:9" x14ac:dyDescent="0.35">
      <c r="A6964" s="6">
        <v>44283</v>
      </c>
      <c r="B6964" t="s">
        <v>17</v>
      </c>
      <c r="C6964" t="s">
        <v>18</v>
      </c>
      <c r="D6964" t="s">
        <v>19</v>
      </c>
      <c r="E6964">
        <v>10</v>
      </c>
      <c r="F6964">
        <v>0</v>
      </c>
      <c r="G6964">
        <v>0</v>
      </c>
      <c r="H6964">
        <v>1</v>
      </c>
      <c r="I6964">
        <v>0</v>
      </c>
    </row>
    <row r="6965" spans="1:9" x14ac:dyDescent="0.35">
      <c r="A6965" s="6">
        <v>44283</v>
      </c>
      <c r="B6965" t="s">
        <v>17</v>
      </c>
      <c r="C6965" t="s">
        <v>42</v>
      </c>
      <c r="D6965" t="s">
        <v>43</v>
      </c>
      <c r="E6965">
        <v>17</v>
      </c>
      <c r="F6965">
        <v>9</v>
      </c>
      <c r="G6965">
        <v>10</v>
      </c>
      <c r="H6965">
        <v>16</v>
      </c>
      <c r="I6965">
        <v>3</v>
      </c>
    </row>
    <row r="6966" spans="1:9" x14ac:dyDescent="0.35">
      <c r="A6966" s="6">
        <v>44283</v>
      </c>
      <c r="B6966" t="s">
        <v>17</v>
      </c>
      <c r="C6966" t="s">
        <v>107</v>
      </c>
      <c r="D6966" t="s">
        <v>108</v>
      </c>
      <c r="E6966">
        <v>0</v>
      </c>
      <c r="F6966">
        <v>0</v>
      </c>
      <c r="G6966">
        <v>5</v>
      </c>
      <c r="H6966">
        <v>6</v>
      </c>
      <c r="I6966">
        <v>0</v>
      </c>
    </row>
    <row r="6967" spans="1:9" x14ac:dyDescent="0.35">
      <c r="A6967" s="6">
        <v>44283</v>
      </c>
      <c r="B6967" t="s">
        <v>20</v>
      </c>
      <c r="C6967" t="s">
        <v>21</v>
      </c>
      <c r="D6967" t="s">
        <v>22</v>
      </c>
      <c r="E6967">
        <v>4</v>
      </c>
      <c r="F6967">
        <v>0</v>
      </c>
      <c r="G6967">
        <v>0</v>
      </c>
      <c r="H6967">
        <v>0</v>
      </c>
      <c r="I6967">
        <v>0</v>
      </c>
    </row>
    <row r="6968" spans="1:9" x14ac:dyDescent="0.35">
      <c r="A6968" s="6">
        <v>44284</v>
      </c>
      <c r="B6968" t="s">
        <v>32</v>
      </c>
      <c r="C6968" t="s">
        <v>33</v>
      </c>
      <c r="D6968" t="s">
        <v>34</v>
      </c>
      <c r="E6968">
        <v>3</v>
      </c>
      <c r="F6968">
        <v>0</v>
      </c>
      <c r="G6968">
        <v>0</v>
      </c>
      <c r="H6968">
        <v>0</v>
      </c>
      <c r="I6968">
        <v>0</v>
      </c>
    </row>
    <row r="6969" spans="1:9" x14ac:dyDescent="0.35">
      <c r="A6969" s="6">
        <v>44284</v>
      </c>
      <c r="B6969" t="s">
        <v>37</v>
      </c>
      <c r="C6969" t="s">
        <v>38</v>
      </c>
      <c r="D6969" t="s">
        <v>39</v>
      </c>
      <c r="E6969">
        <v>8</v>
      </c>
      <c r="F6969">
        <v>0</v>
      </c>
      <c r="G6969">
        <v>0</v>
      </c>
      <c r="H6969">
        <v>0</v>
      </c>
      <c r="I6969">
        <v>0</v>
      </c>
    </row>
    <row r="6970" spans="1:9" x14ac:dyDescent="0.35">
      <c r="A6970" s="6">
        <v>44284</v>
      </c>
      <c r="B6970" t="s">
        <v>5</v>
      </c>
      <c r="C6970" t="s">
        <v>99</v>
      </c>
      <c r="D6970" t="s">
        <v>100</v>
      </c>
      <c r="E6970">
        <v>4</v>
      </c>
      <c r="F6970">
        <v>0</v>
      </c>
      <c r="G6970">
        <v>21</v>
      </c>
      <c r="H6970">
        <v>21</v>
      </c>
      <c r="I6970">
        <v>2</v>
      </c>
    </row>
    <row r="6971" spans="1:9" x14ac:dyDescent="0.35">
      <c r="A6971" s="6">
        <v>44284</v>
      </c>
      <c r="B6971" t="s">
        <v>5</v>
      </c>
      <c r="C6971" t="s">
        <v>51</v>
      </c>
      <c r="D6971" t="s">
        <v>52</v>
      </c>
      <c r="E6971">
        <v>2</v>
      </c>
      <c r="F6971">
        <v>0</v>
      </c>
      <c r="G6971">
        <v>0</v>
      </c>
      <c r="H6971">
        <v>2</v>
      </c>
      <c r="I6971">
        <v>0</v>
      </c>
    </row>
    <row r="6972" spans="1:9" x14ac:dyDescent="0.35">
      <c r="A6972" s="6">
        <v>44284</v>
      </c>
      <c r="B6972" t="s">
        <v>11</v>
      </c>
      <c r="C6972" t="s">
        <v>12</v>
      </c>
      <c r="D6972" t="s">
        <v>13</v>
      </c>
      <c r="E6972">
        <v>0</v>
      </c>
      <c r="F6972">
        <v>0</v>
      </c>
      <c r="G6972">
        <v>0</v>
      </c>
      <c r="H6972">
        <v>1</v>
      </c>
      <c r="I6972">
        <v>0</v>
      </c>
    </row>
    <row r="6973" spans="1:9" x14ac:dyDescent="0.35">
      <c r="A6973" s="6">
        <v>44284</v>
      </c>
      <c r="B6973" t="s">
        <v>14</v>
      </c>
      <c r="C6973" t="s">
        <v>53</v>
      </c>
      <c r="D6973" t="s">
        <v>54</v>
      </c>
      <c r="E6973">
        <v>3</v>
      </c>
      <c r="F6973">
        <v>0</v>
      </c>
      <c r="G6973">
        <v>0</v>
      </c>
      <c r="H6973">
        <v>1</v>
      </c>
      <c r="I6973">
        <v>0</v>
      </c>
    </row>
    <row r="6974" spans="1:9" x14ac:dyDescent="0.35">
      <c r="A6974" s="6">
        <v>44284</v>
      </c>
      <c r="B6974" t="s">
        <v>29</v>
      </c>
      <c r="C6974" t="s">
        <v>105</v>
      </c>
      <c r="D6974" t="s">
        <v>106</v>
      </c>
      <c r="E6974">
        <v>10</v>
      </c>
      <c r="F6974">
        <v>1</v>
      </c>
      <c r="G6974">
        <v>0</v>
      </c>
      <c r="H6974">
        <v>5</v>
      </c>
      <c r="I6974">
        <v>1</v>
      </c>
    </row>
    <row r="6975" spans="1:9" x14ac:dyDescent="0.35">
      <c r="A6975" s="6">
        <v>44284</v>
      </c>
      <c r="B6975" t="s">
        <v>29</v>
      </c>
      <c r="C6975" t="s">
        <v>55</v>
      </c>
      <c r="D6975" t="s">
        <v>56</v>
      </c>
      <c r="E6975">
        <v>25</v>
      </c>
      <c r="F6975">
        <v>0</v>
      </c>
      <c r="G6975">
        <v>0</v>
      </c>
      <c r="H6975">
        <v>0</v>
      </c>
      <c r="I6975">
        <v>0</v>
      </c>
    </row>
    <row r="6976" spans="1:9" x14ac:dyDescent="0.35">
      <c r="A6976" s="6">
        <v>44284</v>
      </c>
      <c r="B6976" t="s">
        <v>20</v>
      </c>
      <c r="C6976" t="s">
        <v>21</v>
      </c>
      <c r="D6976" t="s">
        <v>22</v>
      </c>
      <c r="E6976">
        <v>0</v>
      </c>
      <c r="F6976">
        <v>0</v>
      </c>
      <c r="G6976">
        <v>0</v>
      </c>
      <c r="H6976">
        <v>2</v>
      </c>
      <c r="I6976">
        <v>0</v>
      </c>
    </row>
    <row r="6977" spans="1:9" x14ac:dyDescent="0.35">
      <c r="A6977" s="6">
        <v>44285</v>
      </c>
      <c r="B6977" t="s">
        <v>2</v>
      </c>
      <c r="C6977" t="s">
        <v>73</v>
      </c>
      <c r="D6977" t="s">
        <v>74</v>
      </c>
      <c r="E6977">
        <v>2</v>
      </c>
      <c r="F6977">
        <v>0</v>
      </c>
      <c r="G6977">
        <v>0</v>
      </c>
      <c r="H6977">
        <v>0</v>
      </c>
      <c r="I6977">
        <v>0</v>
      </c>
    </row>
    <row r="6978" spans="1:9" x14ac:dyDescent="0.35">
      <c r="A6978" s="6">
        <v>44285</v>
      </c>
      <c r="B6978" t="s">
        <v>32</v>
      </c>
      <c r="C6978" t="s">
        <v>33</v>
      </c>
      <c r="D6978" t="s">
        <v>34</v>
      </c>
      <c r="E6978">
        <v>2</v>
      </c>
      <c r="F6978">
        <v>0</v>
      </c>
      <c r="G6978">
        <v>1</v>
      </c>
      <c r="H6978">
        <v>0</v>
      </c>
      <c r="I6978">
        <v>0</v>
      </c>
    </row>
    <row r="6979" spans="1:9" x14ac:dyDescent="0.35">
      <c r="A6979" s="6">
        <v>44285</v>
      </c>
      <c r="B6979" t="s">
        <v>23</v>
      </c>
      <c r="C6979" t="s">
        <v>65</v>
      </c>
      <c r="D6979" t="s">
        <v>66</v>
      </c>
      <c r="E6979">
        <v>0</v>
      </c>
      <c r="F6979">
        <v>0</v>
      </c>
      <c r="G6979">
        <v>3</v>
      </c>
      <c r="H6979">
        <v>3</v>
      </c>
      <c r="I6979">
        <v>0</v>
      </c>
    </row>
    <row r="6980" spans="1:9" x14ac:dyDescent="0.35">
      <c r="A6980" s="6">
        <v>44285</v>
      </c>
      <c r="B6980" t="s">
        <v>37</v>
      </c>
      <c r="C6980" t="s">
        <v>81</v>
      </c>
      <c r="D6980" t="s">
        <v>82</v>
      </c>
      <c r="E6980">
        <v>6</v>
      </c>
      <c r="F6980">
        <v>0</v>
      </c>
      <c r="G6980">
        <v>0</v>
      </c>
      <c r="H6980">
        <v>0</v>
      </c>
      <c r="I6980">
        <v>0</v>
      </c>
    </row>
    <row r="6981" spans="1:9" x14ac:dyDescent="0.35">
      <c r="A6981" s="6">
        <v>44285</v>
      </c>
      <c r="B6981" t="s">
        <v>37</v>
      </c>
      <c r="C6981" t="s">
        <v>38</v>
      </c>
      <c r="D6981" t="s">
        <v>39</v>
      </c>
      <c r="E6981">
        <v>252</v>
      </c>
      <c r="F6981">
        <v>2</v>
      </c>
      <c r="G6981">
        <v>2</v>
      </c>
      <c r="H6981">
        <v>2</v>
      </c>
      <c r="I6981">
        <v>0</v>
      </c>
    </row>
    <row r="6982" spans="1:9" x14ac:dyDescent="0.35">
      <c r="A6982" s="6">
        <v>44285</v>
      </c>
      <c r="B6982" t="s">
        <v>20</v>
      </c>
      <c r="C6982" t="s">
        <v>21</v>
      </c>
      <c r="D6982" t="s">
        <v>22</v>
      </c>
      <c r="E6982">
        <v>0</v>
      </c>
      <c r="F6982">
        <v>1</v>
      </c>
      <c r="G6982">
        <v>0</v>
      </c>
      <c r="H6982">
        <v>0</v>
      </c>
      <c r="I6982">
        <v>0</v>
      </c>
    </row>
    <row r="6983" spans="1:9" x14ac:dyDescent="0.35">
      <c r="A6983" s="6">
        <v>44286</v>
      </c>
      <c r="B6983" t="s">
        <v>5</v>
      </c>
      <c r="C6983" t="s">
        <v>99</v>
      </c>
      <c r="D6983" t="s">
        <v>100</v>
      </c>
      <c r="E6983">
        <v>8</v>
      </c>
      <c r="F6983">
        <v>0</v>
      </c>
      <c r="G6983">
        <v>0</v>
      </c>
      <c r="H6983">
        <v>2</v>
      </c>
      <c r="I6983">
        <v>0</v>
      </c>
    </row>
    <row r="6984" spans="1:9" x14ac:dyDescent="0.35">
      <c r="A6984" s="6">
        <v>44286</v>
      </c>
      <c r="B6984" t="s">
        <v>5</v>
      </c>
      <c r="C6984" t="s">
        <v>101</v>
      </c>
      <c r="D6984" t="s">
        <v>102</v>
      </c>
      <c r="E6984">
        <v>3</v>
      </c>
      <c r="F6984">
        <v>3</v>
      </c>
      <c r="G6984">
        <v>0</v>
      </c>
      <c r="H6984">
        <v>3</v>
      </c>
      <c r="I6984">
        <v>0</v>
      </c>
    </row>
    <row r="6985" spans="1:9" x14ac:dyDescent="0.35">
      <c r="A6985" s="6">
        <v>44286</v>
      </c>
      <c r="B6985" t="s">
        <v>5</v>
      </c>
      <c r="C6985" t="s">
        <v>6</v>
      </c>
      <c r="D6985" t="s">
        <v>7</v>
      </c>
      <c r="E6985">
        <v>3</v>
      </c>
      <c r="F6985">
        <v>4</v>
      </c>
      <c r="G6985">
        <v>0</v>
      </c>
      <c r="H6985">
        <v>4</v>
      </c>
      <c r="I6985">
        <v>0</v>
      </c>
    </row>
    <row r="6986" spans="1:9" x14ac:dyDescent="0.35">
      <c r="A6986" s="6">
        <v>44286</v>
      </c>
      <c r="B6986" t="s">
        <v>11</v>
      </c>
      <c r="C6986" t="s">
        <v>59</v>
      </c>
      <c r="D6986" t="s">
        <v>60</v>
      </c>
      <c r="E6986">
        <v>0</v>
      </c>
      <c r="F6986">
        <v>0</v>
      </c>
      <c r="G6986">
        <v>0</v>
      </c>
      <c r="H6986">
        <v>3</v>
      </c>
      <c r="I6986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Mallin, Hannah</cp:lastModifiedBy>
  <dcterms:created xsi:type="dcterms:W3CDTF">2020-05-14T07:45:52Z</dcterms:created>
  <dcterms:modified xsi:type="dcterms:W3CDTF">2021-04-02T08:54:09Z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