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23040" windowHeight="909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<sst xmlns="http://schemas.openxmlformats.org/spreadsheetml/2006/main" count="13626" uniqueCount="139">
  <si>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</si>
  <si>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</si>
  <si>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</si>
  <si>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</si>
  <si>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</si>
  <si>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</si>
  <si>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</si>
  <si>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</si>
  <si>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</si>
  <si>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</si>
  <si>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</si>
  <si>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</si>
  <si>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</si>
  <si>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</si>
  <si>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</si>
  <si>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</si>
  <si>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</si>
  <si>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</si>
  <si>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</si>
  <si>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</si>
  <si>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</si>
  <si>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</si>
  <si>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</si>
  <si>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</si>
  <si>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</si>
  <si>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</si>
  <si>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</si>
  <si>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</si>
  <si>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</si>
  <si>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</si>
  <si>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</si>
  <si>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</si>
  <si>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</si>
  <si>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</si>
  <si>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</si>
  <si>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</si>
  <si>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</si>
  <si>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</si>
  <si>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</si>
  <si>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</si>
  <si>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</si>
  <si>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</si>
  <si>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</si>
  <si>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</si>
  <si>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</si>
  <si>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</si>
  <si>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</si>
  <si>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</si>
  <si>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</si>
  <si>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</si>
  <si>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</si>
  <si>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</si>
  <si>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</si>
  <si>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</si>
  <si>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</si>
  <si>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</si>
  <si>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</si>
  <si>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</si>
  <si>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</si>
  <si>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</si>
  <si>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</si>
  <si>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</si>
  <si>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</si>
  <si>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</si>
  <si>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</si>
  <si>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</si>
  <si>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</si>
  <si>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</si>
  <si>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</si>
  <si>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</si>
  <si>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</si>
  <si>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</si>
  <si>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</si>
  <si>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</si>
  <si>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</si>
  <si>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</si>
  <si>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</si>
  <si>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</si>
  <si>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</si>
  <si>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</si>
  <si>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</si>
  <si>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</si>
  <si>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</si>
  <si>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</si>
  <si>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</si>
  <si>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</si>
  <si>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</si>
  <si>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</si>
  <si>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</si>
  <si>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</si>
  <si>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</si>
  <si>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</si>
  <si>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</si>
  <si>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</si>
  <si>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</si>
  <si>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</si>
  <si>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</si>
  <si>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</si>
  <si>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</si>
  <si>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</si>
  <si>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</si>
  <si>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</si>
  <si>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</si>
  <si>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</si>
  <si>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</si>
  <si>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</si>
  <si>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</si>
  <si>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</si>
  <si>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</si>
  <si>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</si>
  <si>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</si>
  <si>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</si>
  <si>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</si>
  <si>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</si>
  <si>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</si>
  <si>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</si>
  <si>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</si>
  <si>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</si>
  <si>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</si>
  <si>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</si>
  <si>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</si>
  <si>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</si>
  <si>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</si>
  <si>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</si>
  <si>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</si>
  <si>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</si>
  <si>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</si>
  <si>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</si>
  <si>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</si>
  <si>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</si>
  <si>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</si>
  <si>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</si>
  <si>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</si>
  <si>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</si>
  <si>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</si>
  <si>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</si>
  <si>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</si>
  <si>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Total number of FPNs issued over the last 7 days - 293
Total number of Arrests over the last 7 days - 13</t>
  </si>
  <si>
    <t>*Please note - the FPNs issued under Travel regulations are also included within the total 'Issued an FPN' and should not be considered as 'in addition to' these.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</si>
</sst>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31"/>
  <sheetViews>
    <sheetView topLeftCell="A4513" workbookViewId="0"/>
  </sheetViews>
  <sheetFormatPr defaultRowHeight="14.5" x14ac:dyDescent="0.35"/>
  <cols>
    <col min="1" max="1" width="16.7265625" style="6" customWidth="1"/>
    <col min="4" max="4" width="27.7265625" customWidth="1"/>
    <col min="5" max="5" width="12.54296875" customWidth="1"/>
    <col min="6" max="7" width="9.81640625" customWidth="1"/>
    <col min="9" max="9" width="10.453125" customWidth="1"/>
    <col min="12" max="17" width="16.26953125" customWidth="1"/>
    <col min="18" max="18" width="18.7265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2492</v>
      </c>
      <c r="N11" s="2">
        <f>SUMIF($B:$B,$L$11,F:F)</f>
        <v>1011</v>
      </c>
      <c r="O11" s="2">
        <f>SUMIF($B:$B,$L$11,G:G)</f>
        <v>55</v>
      </c>
      <c r="P11" s="2">
        <f>SUMIF($B:$B,$L$11,H:H)</f>
        <v>205</v>
      </c>
      <c r="Q11" s="2">
        <f>SUMIF($B:$B,$L$11,I:I)</f>
        <v>24</v>
      </c>
      <c r="R11" s="10">
        <v>1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2699</v>
      </c>
      <c r="N12" s="2">
        <f>SUMIF($B:$B,$L$12,F:F)</f>
        <v>635</v>
      </c>
      <c r="O12" s="2">
        <f>SUMIF($B:$B,$L$12,G:G)</f>
        <v>20</v>
      </c>
      <c r="P12" s="2">
        <f>SUMIF($B:$B,$L$12,H:H)</f>
        <v>223</v>
      </c>
      <c r="Q12" s="2">
        <f>SUMIF($B:$B,$L$12,I:I)</f>
        <v>14</v>
      </c>
      <c r="R12" s="10">
        <v>3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3414</v>
      </c>
      <c r="N13" s="2">
        <f>SUMIF($B:$B,$L$13,F:F)</f>
        <v>715</v>
      </c>
      <c r="O13" s="2">
        <f>SUMIF($B:$B,$L$13,G:G)</f>
        <v>6</v>
      </c>
      <c r="P13" s="2">
        <f>SUMIF($B:$B,$L$13,H:H)</f>
        <v>178</v>
      </c>
      <c r="Q13" s="2">
        <f>SUMIF($B:$B,$L$13,I:I)</f>
        <v>30</v>
      </c>
      <c r="R13" s="10">
        <v>0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5492</v>
      </c>
      <c r="N14" s="2">
        <f>SUMIF($B:$B,$L$14,F:F)</f>
        <v>1367</v>
      </c>
      <c r="O14" s="2">
        <f>SUMIF($B:$B,$L$14,G:G)</f>
        <v>78</v>
      </c>
      <c r="P14" s="2">
        <f>SUMIF($B:$B,$L$14,H:H)</f>
        <v>327</v>
      </c>
      <c r="Q14" s="2">
        <f>SUMIF($B:$B,$L$14,I:I)</f>
        <v>28</v>
      </c>
      <c r="R14" s="10">
        <v>3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6280</v>
      </c>
      <c r="N15" s="2">
        <f>SUMIF($B:$B,$L$15,F:F)</f>
        <v>1459</v>
      </c>
      <c r="O15" s="2">
        <f>SUMIF($B:$B,$L$15,G:G)</f>
        <v>82</v>
      </c>
      <c r="P15" s="2">
        <f>SUMIF($B:$B,$L$15,H:H)</f>
        <v>547</v>
      </c>
      <c r="Q15" s="2">
        <f>SUMIF($B:$B,$L$15,I:I)</f>
        <v>32</v>
      </c>
      <c r="R15" s="10">
        <v>0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2713</v>
      </c>
      <c r="N16" s="2">
        <f>SUMIF($B:$B,$L$16,F:F)</f>
        <v>671</v>
      </c>
      <c r="O16" s="2">
        <f>SUMIF($B:$B,$L$16,G:G)</f>
        <v>38</v>
      </c>
      <c r="P16" s="2">
        <f>SUMIF($B:$B,$L$16,H:H)</f>
        <v>205</v>
      </c>
      <c r="Q16" s="2">
        <f>SUMIF($B:$B,$L$16,I:I)</f>
        <v>15</v>
      </c>
      <c r="R16" s="10">
        <v>10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4508</v>
      </c>
      <c r="N17" s="2">
        <f>SUMIF($B:$B,$L$17,F:F)</f>
        <v>670</v>
      </c>
      <c r="O17" s="2">
        <f>SUMIF($B:$B,$L$17,G:G)</f>
        <v>49</v>
      </c>
      <c r="P17" s="2">
        <f>SUMIF($B:$B,$L$17,H:H)</f>
        <v>299</v>
      </c>
      <c r="Q17" s="2">
        <f>SUMIF($B:$B,$L$17,I:I)</f>
        <v>78</v>
      </c>
      <c r="R17" s="10">
        <v>0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20188</v>
      </c>
      <c r="N18" s="2">
        <f>SUMIF($B:$B,$L$18,F:F)</f>
        <v>6329</v>
      </c>
      <c r="O18" s="2">
        <f>SUMIF($B:$B,$L$18,G:G)</f>
        <v>140</v>
      </c>
      <c r="P18" s="2">
        <f>SUMIF($B:$B,$L$18,H:H)</f>
        <v>2009</v>
      </c>
      <c r="Q18" s="2">
        <f>SUMIF($B:$B,$L$18,I:I)</f>
        <v>89</v>
      </c>
      <c r="R18" s="10">
        <v>13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6545</v>
      </c>
      <c r="N19" s="2">
        <f>SUMIF($B:$B,$L$19,F:F)</f>
        <v>1480</v>
      </c>
      <c r="O19" s="2">
        <f>SUMIF($B:$B,$L$19,G:G)</f>
        <v>31</v>
      </c>
      <c r="P19" s="2">
        <f>SUMIF($B:$B,$L$19,H:H)</f>
        <v>463</v>
      </c>
      <c r="Q19" s="2">
        <f>SUMIF($B:$B,$L$19,I:I)</f>
        <v>23</v>
      </c>
      <c r="R19" s="10">
        <v>10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3672</v>
      </c>
      <c r="N20" s="2">
        <f>SUMIF($B:$B,$L$20,F:F)</f>
        <v>1358</v>
      </c>
      <c r="O20" s="2">
        <f>SUMIF($B:$B,$L$20,G:G)</f>
        <v>25</v>
      </c>
      <c r="P20" s="2">
        <f>SUMIF($B:$B,$L$20,H:H)</f>
        <v>542</v>
      </c>
      <c r="Q20" s="2">
        <f>SUMIF($B:$B,$L$20,I:I)</f>
        <v>30</v>
      </c>
      <c r="R20" s="10">
        <v>16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3999</v>
      </c>
      <c r="N21" s="2">
        <f>SUMIF($B:$B,$L$21,F:F)</f>
        <v>1220</v>
      </c>
      <c r="O21" s="2">
        <f>SUMIF($B:$B,$L$21,G:G)</f>
        <v>48</v>
      </c>
      <c r="P21" s="2">
        <f>SUMIF($B:$B,$L$21,H:H)</f>
        <v>722</v>
      </c>
      <c r="Q21" s="2">
        <f>SUMIF($B:$B,$L$21,I:I)</f>
        <v>66</v>
      </c>
      <c r="R21" s="10">
        <v>8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4021</v>
      </c>
      <c r="N22" s="2">
        <f>SUMIF($B:$B,$L$22,F:F)</f>
        <v>1511</v>
      </c>
      <c r="O22" s="2">
        <f>SUMIF($B:$B,$L$22,G:G)</f>
        <v>49</v>
      </c>
      <c r="P22" s="2">
        <f>SUMIF($B:$B,$L$22,H:H)</f>
        <v>313</v>
      </c>
      <c r="Q22" s="2">
        <f>SUMIF($B:$B,$L$22,I:I)</f>
        <v>25</v>
      </c>
      <c r="R22" s="10">
        <v>1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1237</v>
      </c>
      <c r="N23" s="2">
        <f>SUMIF($B:$B,$L$23,F:F)</f>
        <v>393</v>
      </c>
      <c r="O23" s="2">
        <f>SUMIF($B:$B,$L$23,G:G)</f>
        <v>17</v>
      </c>
      <c r="P23" s="2">
        <f>SUMIF($B:$B,$L$23,H:H)</f>
        <v>91</v>
      </c>
      <c r="Q23" s="2">
        <f>SUMIF($B:$B,$L$23,I:I)</f>
        <v>32</v>
      </c>
      <c r="R23" s="10">
        <v>6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67260</v>
      </c>
      <c r="N24" s="5">
        <f>SUM(F:F)</f>
        <v>18819</v>
      </c>
      <c r="O24" s="5">
        <f>SUM(G:G)</f>
        <v>638</v>
      </c>
      <c r="P24" s="5">
        <f>SUM(H:H)</f>
        <v>6124</v>
      </c>
      <c r="Q24" s="5">
        <f>SUM(I:I)</f>
        <v>486</v>
      </c>
      <c r="R24" s="9">
        <f>SUM(R11:R23)</f>
        <v>71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137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138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4</v>
      </c>
      <c r="G3330">
        <v>0</v>
      </c>
      <c r="H3330">
        <v>0</v>
      </c>
      <c r="I3330">
        <v>0</v>
      </c>
    </row>
    <row r="3331" spans="1:9" x14ac:dyDescent="0.3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9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51</v>
      </c>
      <c r="D3777" t="s">
        <v>52</v>
      </c>
      <c r="E3777">
        <v>2</v>
      </c>
      <c r="F3777">
        <v>0</v>
      </c>
      <c r="G3777">
        <v>0</v>
      </c>
      <c r="H3777">
        <v>0</v>
      </c>
      <c r="I3777">
        <v>0</v>
      </c>
    </row>
    <row r="3778" spans="1:9" x14ac:dyDescent="0.35">
      <c r="A3778" s="6">
        <v>44133</v>
      </c>
      <c r="B3778" t="s">
        <v>5</v>
      </c>
      <c r="C3778" t="s">
        <v>6</v>
      </c>
      <c r="D3778" t="s">
        <v>7</v>
      </c>
      <c r="E3778">
        <v>0</v>
      </c>
      <c r="F3778">
        <v>0</v>
      </c>
      <c r="G3778">
        <v>0</v>
      </c>
      <c r="H3778">
        <v>0</v>
      </c>
      <c r="I3778">
        <v>1</v>
      </c>
    </row>
    <row r="3779" spans="1:9" x14ac:dyDescent="0.35">
      <c r="A3779" s="6">
        <v>44133</v>
      </c>
      <c r="B3779" t="s">
        <v>26</v>
      </c>
      <c r="C3779" t="s">
        <v>27</v>
      </c>
      <c r="D3779" t="s">
        <v>28</v>
      </c>
      <c r="E3779">
        <v>6</v>
      </c>
      <c r="F3779">
        <v>6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11</v>
      </c>
      <c r="C3780" t="s">
        <v>12</v>
      </c>
      <c r="D3780" t="s">
        <v>13</v>
      </c>
      <c r="E3780">
        <v>5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17</v>
      </c>
      <c r="C3781" t="s">
        <v>18</v>
      </c>
      <c r="D3781" t="s">
        <v>19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20</v>
      </c>
      <c r="C3782" t="s">
        <v>109</v>
      </c>
      <c r="D3782" t="s">
        <v>110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44</v>
      </c>
      <c r="C3783" t="s">
        <v>45</v>
      </c>
      <c r="D3783" t="s">
        <v>46</v>
      </c>
      <c r="E3783">
        <v>0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44134</v>
      </c>
      <c r="B3784" t="s">
        <v>2</v>
      </c>
      <c r="C3784" t="s">
        <v>95</v>
      </c>
      <c r="D3784" t="s">
        <v>96</v>
      </c>
      <c r="E3784">
        <v>11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32</v>
      </c>
      <c r="C3785" t="s">
        <v>49</v>
      </c>
      <c r="D3785" t="s">
        <v>50</v>
      </c>
      <c r="E3785">
        <v>4</v>
      </c>
      <c r="F3785">
        <v>9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61</v>
      </c>
      <c r="D3786" t="s">
        <v>62</v>
      </c>
      <c r="E3786">
        <v>15</v>
      </c>
      <c r="F3786">
        <v>0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37</v>
      </c>
      <c r="C3787" t="s">
        <v>38</v>
      </c>
      <c r="D3787" t="s">
        <v>39</v>
      </c>
      <c r="E3787">
        <v>75</v>
      </c>
      <c r="F3787">
        <v>0</v>
      </c>
      <c r="G3787">
        <v>0</v>
      </c>
      <c r="H3787">
        <v>6</v>
      </c>
      <c r="I3787">
        <v>0</v>
      </c>
    </row>
    <row r="3788" spans="1:9" x14ac:dyDescent="0.35">
      <c r="A3788" s="6">
        <v>44134</v>
      </c>
      <c r="B3788" t="s">
        <v>5</v>
      </c>
      <c r="C3788" t="s">
        <v>99</v>
      </c>
      <c r="D3788" t="s">
        <v>100</v>
      </c>
      <c r="E3788">
        <v>0</v>
      </c>
      <c r="F3788">
        <v>0</v>
      </c>
      <c r="G3788">
        <v>0</v>
      </c>
      <c r="H3788">
        <v>1</v>
      </c>
      <c r="I3788">
        <v>0</v>
      </c>
    </row>
    <row r="3789" spans="1:9" x14ac:dyDescent="0.35">
      <c r="A3789" s="6">
        <v>44134</v>
      </c>
      <c r="B3789" t="s">
        <v>5</v>
      </c>
      <c r="C3789" t="s">
        <v>117</v>
      </c>
      <c r="D3789" t="s">
        <v>118</v>
      </c>
      <c r="E3789">
        <v>2</v>
      </c>
      <c r="F3789">
        <v>0</v>
      </c>
      <c r="G3789">
        <v>0</v>
      </c>
      <c r="H3789">
        <v>0</v>
      </c>
      <c r="I3789">
        <v>0</v>
      </c>
    </row>
    <row r="3790" spans="1:9" x14ac:dyDescent="0.35">
      <c r="A3790" s="6">
        <v>44134</v>
      </c>
      <c r="B3790" t="s">
        <v>5</v>
      </c>
      <c r="C3790" t="s">
        <v>101</v>
      </c>
      <c r="D3790" t="s">
        <v>102</v>
      </c>
      <c r="E3790">
        <v>0</v>
      </c>
      <c r="F3790">
        <v>37</v>
      </c>
      <c r="G3790">
        <v>0</v>
      </c>
      <c r="H3790">
        <v>7</v>
      </c>
      <c r="I3790">
        <v>0</v>
      </c>
    </row>
    <row r="3791" spans="1:9" x14ac:dyDescent="0.35">
      <c r="A3791" s="6">
        <v>44134</v>
      </c>
      <c r="B3791" t="s">
        <v>26</v>
      </c>
      <c r="C3791" t="s">
        <v>69</v>
      </c>
      <c r="D3791" t="s">
        <v>70</v>
      </c>
      <c r="E3791">
        <v>0</v>
      </c>
      <c r="F3791">
        <v>0</v>
      </c>
      <c r="G3791">
        <v>0</v>
      </c>
      <c r="H3791">
        <v>3</v>
      </c>
      <c r="I3791">
        <v>0</v>
      </c>
    </row>
    <row r="3792" spans="1:9" x14ac:dyDescent="0.35">
      <c r="A3792" s="6">
        <v>44134</v>
      </c>
      <c r="B3792" t="s">
        <v>26</v>
      </c>
      <c r="C3792" t="s">
        <v>89</v>
      </c>
      <c r="D3792" t="s">
        <v>90</v>
      </c>
      <c r="E3792">
        <v>2</v>
      </c>
      <c r="F3792">
        <v>0</v>
      </c>
      <c r="G3792">
        <v>0</v>
      </c>
      <c r="H3792">
        <v>0</v>
      </c>
      <c r="I3792">
        <v>0</v>
      </c>
    </row>
    <row r="3793" spans="1:9" x14ac:dyDescent="0.35">
      <c r="A3793" s="6">
        <v>44134</v>
      </c>
      <c r="B3793" t="s">
        <v>14</v>
      </c>
      <c r="C3793" t="s">
        <v>40</v>
      </c>
      <c r="D3793" t="s">
        <v>41</v>
      </c>
      <c r="E3793">
        <v>6</v>
      </c>
      <c r="F3793">
        <v>4</v>
      </c>
      <c r="G3793">
        <v>0</v>
      </c>
      <c r="H3793">
        <v>4</v>
      </c>
      <c r="I3793">
        <v>0</v>
      </c>
    </row>
    <row r="3794" spans="1:9" x14ac:dyDescent="0.35">
      <c r="A3794" s="6">
        <v>44134</v>
      </c>
      <c r="B3794" t="s">
        <v>14</v>
      </c>
      <c r="C3794" t="s">
        <v>113</v>
      </c>
      <c r="D3794" t="s">
        <v>114</v>
      </c>
      <c r="E3794">
        <v>30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29</v>
      </c>
      <c r="C3795" t="s">
        <v>105</v>
      </c>
      <c r="D3795" t="s">
        <v>106</v>
      </c>
      <c r="E3795">
        <v>15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17</v>
      </c>
      <c r="C3796" t="s">
        <v>18</v>
      </c>
      <c r="D3796" t="s">
        <v>19</v>
      </c>
      <c r="E3796">
        <v>6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42</v>
      </c>
      <c r="D3797" t="s">
        <v>43</v>
      </c>
      <c r="E3797">
        <v>0</v>
      </c>
      <c r="F3797">
        <v>0</v>
      </c>
      <c r="G3797">
        <v>0</v>
      </c>
      <c r="H3797">
        <v>4</v>
      </c>
      <c r="I3797">
        <v>0</v>
      </c>
    </row>
    <row r="3798" spans="1:9" x14ac:dyDescent="0.35">
      <c r="A3798" s="6">
        <v>44134</v>
      </c>
      <c r="B3798" t="s">
        <v>17</v>
      </c>
      <c r="C3798" t="s">
        <v>57</v>
      </c>
      <c r="D3798" t="s">
        <v>58</v>
      </c>
      <c r="E3798">
        <v>6</v>
      </c>
      <c r="F3798">
        <v>3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20</v>
      </c>
      <c r="C3799" t="s">
        <v>35</v>
      </c>
      <c r="D3799" t="s">
        <v>36</v>
      </c>
      <c r="E3799">
        <v>7</v>
      </c>
      <c r="F3799">
        <v>0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21</v>
      </c>
      <c r="D3800" t="s">
        <v>22</v>
      </c>
      <c r="E3800">
        <v>5</v>
      </c>
      <c r="F3800">
        <v>3</v>
      </c>
      <c r="G3800">
        <v>0</v>
      </c>
      <c r="H3800">
        <v>0</v>
      </c>
      <c r="I3800">
        <v>3</v>
      </c>
    </row>
    <row r="3801" spans="1:9" x14ac:dyDescent="0.35">
      <c r="A3801" s="6">
        <v>44134</v>
      </c>
      <c r="B3801" t="s">
        <v>20</v>
      </c>
      <c r="C3801" t="s">
        <v>109</v>
      </c>
      <c r="D3801" t="s">
        <v>110</v>
      </c>
      <c r="E3801">
        <v>202</v>
      </c>
      <c r="F3801">
        <v>21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44</v>
      </c>
      <c r="C3802" t="s">
        <v>45</v>
      </c>
      <c r="D3802" t="s">
        <v>46</v>
      </c>
      <c r="E3802">
        <v>1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93</v>
      </c>
      <c r="D3803" t="s">
        <v>94</v>
      </c>
      <c r="E3803">
        <v>6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44135</v>
      </c>
      <c r="B3804" t="s">
        <v>2</v>
      </c>
      <c r="C3804" t="s">
        <v>73</v>
      </c>
      <c r="D3804" t="s">
        <v>74</v>
      </c>
      <c r="E3804">
        <v>13</v>
      </c>
      <c r="F3804">
        <v>0</v>
      </c>
      <c r="G3804">
        <v>0</v>
      </c>
      <c r="H3804">
        <v>2</v>
      </c>
      <c r="I3804">
        <v>0</v>
      </c>
    </row>
    <row r="3805" spans="1:9" x14ac:dyDescent="0.35">
      <c r="A3805" s="6">
        <v>44135</v>
      </c>
      <c r="B3805" t="s">
        <v>2</v>
      </c>
      <c r="C3805" t="s">
        <v>95</v>
      </c>
      <c r="D3805" t="s">
        <v>96</v>
      </c>
      <c r="E3805">
        <v>11</v>
      </c>
      <c r="F3805">
        <v>0</v>
      </c>
      <c r="G3805">
        <v>0</v>
      </c>
      <c r="H3805">
        <v>0</v>
      </c>
      <c r="I3805">
        <v>0</v>
      </c>
    </row>
    <row r="3806" spans="1:9" x14ac:dyDescent="0.35">
      <c r="A3806" s="6">
        <v>44135</v>
      </c>
      <c r="B3806" t="s">
        <v>2</v>
      </c>
      <c r="C3806" t="s">
        <v>75</v>
      </c>
      <c r="D3806" t="s">
        <v>76</v>
      </c>
      <c r="E3806">
        <v>33</v>
      </c>
      <c r="F3806">
        <v>7</v>
      </c>
      <c r="G3806">
        <v>0</v>
      </c>
      <c r="H3806">
        <v>1</v>
      </c>
      <c r="I3806">
        <v>0</v>
      </c>
    </row>
    <row r="3807" spans="1:9" x14ac:dyDescent="0.35">
      <c r="A3807" s="6">
        <v>44135</v>
      </c>
      <c r="B3807" t="s">
        <v>32</v>
      </c>
      <c r="C3807" t="s">
        <v>49</v>
      </c>
      <c r="D3807" t="s">
        <v>50</v>
      </c>
      <c r="E3807">
        <v>2</v>
      </c>
      <c r="F3807">
        <v>0</v>
      </c>
      <c r="G3807">
        <v>0</v>
      </c>
      <c r="H3807">
        <v>0</v>
      </c>
      <c r="I3807">
        <v>0</v>
      </c>
    </row>
    <row r="3808" spans="1:9" x14ac:dyDescent="0.35">
      <c r="A3808" s="6">
        <v>44135</v>
      </c>
      <c r="B3808" t="s">
        <v>23</v>
      </c>
      <c r="C3808" t="s">
        <v>63</v>
      </c>
      <c r="D3808" t="s">
        <v>64</v>
      </c>
      <c r="E3808">
        <v>5</v>
      </c>
      <c r="F3808">
        <v>5</v>
      </c>
      <c r="G3808">
        <v>0</v>
      </c>
      <c r="H3808">
        <v>4</v>
      </c>
      <c r="I3808">
        <v>0</v>
      </c>
    </row>
    <row r="3809" spans="1:9" x14ac:dyDescent="0.35">
      <c r="A3809" s="6">
        <v>44135</v>
      </c>
      <c r="B3809" t="s">
        <v>23</v>
      </c>
      <c r="C3809" t="s">
        <v>24</v>
      </c>
      <c r="D3809" t="s">
        <v>25</v>
      </c>
      <c r="E3809">
        <v>7</v>
      </c>
      <c r="F3809">
        <v>1</v>
      </c>
      <c r="G3809">
        <v>0</v>
      </c>
      <c r="H3809">
        <v>0</v>
      </c>
      <c r="I3809">
        <v>0</v>
      </c>
    </row>
    <row r="3810" spans="1:9" x14ac:dyDescent="0.35">
      <c r="A3810" s="6">
        <v>44135</v>
      </c>
      <c r="B3810" t="s">
        <v>37</v>
      </c>
      <c r="C3810" t="s">
        <v>79</v>
      </c>
      <c r="D3810" t="s">
        <v>80</v>
      </c>
      <c r="E3810">
        <v>3</v>
      </c>
      <c r="F3810">
        <v>0</v>
      </c>
      <c r="G3810">
        <v>0</v>
      </c>
      <c r="H3810">
        <v>2</v>
      </c>
      <c r="I3810">
        <v>0</v>
      </c>
    </row>
    <row r="3811" spans="1:9" x14ac:dyDescent="0.35">
      <c r="A3811" s="6">
        <v>44135</v>
      </c>
      <c r="B3811" t="s">
        <v>37</v>
      </c>
      <c r="C3811" t="s">
        <v>38</v>
      </c>
      <c r="D3811" t="s">
        <v>39</v>
      </c>
      <c r="E3811">
        <v>26</v>
      </c>
      <c r="F3811">
        <v>0</v>
      </c>
      <c r="G3811">
        <v>0</v>
      </c>
      <c r="H3811">
        <v>30</v>
      </c>
      <c r="I3811">
        <v>0</v>
      </c>
    </row>
    <row r="3812" spans="1:9" x14ac:dyDescent="0.35">
      <c r="A3812" s="6">
        <v>44135</v>
      </c>
      <c r="B3812" t="s">
        <v>5</v>
      </c>
      <c r="C3812" t="s">
        <v>47</v>
      </c>
      <c r="D3812" t="s">
        <v>48</v>
      </c>
      <c r="E3812">
        <v>25</v>
      </c>
      <c r="F3812">
        <v>0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5</v>
      </c>
      <c r="C3813" t="s">
        <v>85</v>
      </c>
      <c r="D3813" t="s">
        <v>86</v>
      </c>
      <c r="E3813">
        <v>40</v>
      </c>
      <c r="F3813">
        <v>5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99</v>
      </c>
      <c r="D3814" t="s">
        <v>100</v>
      </c>
      <c r="E3814">
        <v>66</v>
      </c>
      <c r="F3814">
        <v>13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83</v>
      </c>
      <c r="D3815" t="s">
        <v>84</v>
      </c>
      <c r="E3815">
        <v>15</v>
      </c>
      <c r="F3815">
        <v>0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117</v>
      </c>
      <c r="D3816" t="s">
        <v>118</v>
      </c>
      <c r="E3816">
        <v>0</v>
      </c>
      <c r="F3816">
        <v>0</v>
      </c>
      <c r="G3816">
        <v>0</v>
      </c>
      <c r="H3816">
        <v>3</v>
      </c>
      <c r="I3816">
        <v>0</v>
      </c>
    </row>
    <row r="3817" spans="1:9" x14ac:dyDescent="0.35">
      <c r="A3817" s="6">
        <v>44135</v>
      </c>
      <c r="B3817" t="s">
        <v>5</v>
      </c>
      <c r="C3817" t="s">
        <v>101</v>
      </c>
      <c r="D3817" t="s">
        <v>102</v>
      </c>
      <c r="E3817">
        <v>64</v>
      </c>
      <c r="F3817">
        <v>22</v>
      </c>
      <c r="G3817">
        <v>0</v>
      </c>
      <c r="H3817">
        <v>54</v>
      </c>
      <c r="I3817">
        <v>0</v>
      </c>
    </row>
    <row r="3818" spans="1:9" x14ac:dyDescent="0.35">
      <c r="A3818" s="6">
        <v>44135</v>
      </c>
      <c r="B3818" t="s">
        <v>5</v>
      </c>
      <c r="C3818" t="s">
        <v>6</v>
      </c>
      <c r="D3818" t="s">
        <v>7</v>
      </c>
      <c r="E3818">
        <v>15</v>
      </c>
      <c r="F3818">
        <v>20</v>
      </c>
      <c r="G3818">
        <v>0</v>
      </c>
      <c r="H3818">
        <v>3</v>
      </c>
      <c r="I3818">
        <v>1</v>
      </c>
    </row>
    <row r="3819" spans="1:9" x14ac:dyDescent="0.35">
      <c r="A3819" s="6">
        <v>44135</v>
      </c>
      <c r="B3819" t="s">
        <v>8</v>
      </c>
      <c r="C3819" t="s">
        <v>67</v>
      </c>
      <c r="D3819" t="s">
        <v>68</v>
      </c>
      <c r="E3819">
        <v>38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8</v>
      </c>
      <c r="C3820" t="s">
        <v>9</v>
      </c>
      <c r="D3820" t="s">
        <v>10</v>
      </c>
      <c r="E3820">
        <v>11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87</v>
      </c>
      <c r="D3821" t="s">
        <v>88</v>
      </c>
      <c r="E3821">
        <v>0</v>
      </c>
      <c r="F3821">
        <v>9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26</v>
      </c>
      <c r="C3822" t="s">
        <v>69</v>
      </c>
      <c r="D3822" t="s">
        <v>70</v>
      </c>
      <c r="E3822">
        <v>0</v>
      </c>
      <c r="F3822">
        <v>3</v>
      </c>
      <c r="G3822">
        <v>0</v>
      </c>
      <c r="H3822">
        <v>2</v>
      </c>
      <c r="I3822">
        <v>1</v>
      </c>
    </row>
    <row r="3823" spans="1:9" x14ac:dyDescent="0.35">
      <c r="A3823" s="6">
        <v>44135</v>
      </c>
      <c r="B3823" t="s">
        <v>26</v>
      </c>
      <c r="C3823" t="s">
        <v>27</v>
      </c>
      <c r="D3823" t="s">
        <v>28</v>
      </c>
      <c r="E3823">
        <v>1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26</v>
      </c>
      <c r="C3824" t="s">
        <v>89</v>
      </c>
      <c r="D3824" t="s">
        <v>90</v>
      </c>
      <c r="E3824">
        <v>15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14</v>
      </c>
      <c r="C3825" t="s">
        <v>15</v>
      </c>
      <c r="D3825" t="s">
        <v>16</v>
      </c>
      <c r="E3825">
        <v>7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53</v>
      </c>
      <c r="D3826" t="s">
        <v>54</v>
      </c>
      <c r="E3826">
        <v>3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103</v>
      </c>
      <c r="D3827" t="s">
        <v>104</v>
      </c>
      <c r="E3827">
        <v>27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29</v>
      </c>
      <c r="C3828" t="s">
        <v>30</v>
      </c>
      <c r="D3828" t="s">
        <v>31</v>
      </c>
      <c r="E3828">
        <v>2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105</v>
      </c>
      <c r="D3829" t="s">
        <v>106</v>
      </c>
      <c r="E3829">
        <v>25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55</v>
      </c>
      <c r="D3830" t="s">
        <v>56</v>
      </c>
      <c r="E3830">
        <v>2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17</v>
      </c>
      <c r="C3831" t="s">
        <v>18</v>
      </c>
      <c r="D3831" t="s">
        <v>19</v>
      </c>
      <c r="E3831">
        <v>0</v>
      </c>
      <c r="F3831">
        <v>11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42</v>
      </c>
      <c r="D3832" t="s">
        <v>43</v>
      </c>
      <c r="E3832">
        <v>42</v>
      </c>
      <c r="F3832">
        <v>0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57</v>
      </c>
      <c r="D3833" t="s">
        <v>58</v>
      </c>
      <c r="E3833">
        <v>11</v>
      </c>
      <c r="F3833">
        <v>13</v>
      </c>
      <c r="G3833">
        <v>0</v>
      </c>
      <c r="H3833">
        <v>4</v>
      </c>
      <c r="I3833">
        <v>0</v>
      </c>
    </row>
    <row r="3834" spans="1:9" x14ac:dyDescent="0.35">
      <c r="A3834" s="6">
        <v>44135</v>
      </c>
      <c r="B3834" t="s">
        <v>17</v>
      </c>
      <c r="C3834" t="s">
        <v>107</v>
      </c>
      <c r="D3834" t="s">
        <v>108</v>
      </c>
      <c r="E3834">
        <v>36</v>
      </c>
      <c r="F3834">
        <v>14</v>
      </c>
      <c r="G3834">
        <v>0</v>
      </c>
      <c r="H3834">
        <v>0</v>
      </c>
      <c r="I3834">
        <v>0</v>
      </c>
    </row>
    <row r="3835" spans="1:9" x14ac:dyDescent="0.35">
      <c r="A3835" s="6">
        <v>44135</v>
      </c>
      <c r="B3835" t="s">
        <v>20</v>
      </c>
      <c r="C3835" t="s">
        <v>35</v>
      </c>
      <c r="D3835" t="s">
        <v>36</v>
      </c>
      <c r="E3835">
        <v>32</v>
      </c>
      <c r="F3835">
        <v>0</v>
      </c>
      <c r="G3835">
        <v>0</v>
      </c>
      <c r="H3835">
        <v>7</v>
      </c>
      <c r="I3835">
        <v>0</v>
      </c>
    </row>
    <row r="3836" spans="1:9" x14ac:dyDescent="0.35">
      <c r="A3836" s="6">
        <v>44135</v>
      </c>
      <c r="B3836" t="s">
        <v>20</v>
      </c>
      <c r="C3836" t="s">
        <v>21</v>
      </c>
      <c r="D3836" t="s">
        <v>22</v>
      </c>
      <c r="E3836">
        <v>32</v>
      </c>
      <c r="F3836">
        <v>10</v>
      </c>
      <c r="G3836">
        <v>0</v>
      </c>
      <c r="H3836">
        <v>10</v>
      </c>
      <c r="I3836">
        <v>0</v>
      </c>
    </row>
    <row r="3837" spans="1:9" x14ac:dyDescent="0.35">
      <c r="A3837" s="6">
        <v>44135</v>
      </c>
      <c r="B3837" t="s">
        <v>20</v>
      </c>
      <c r="C3837" t="s">
        <v>109</v>
      </c>
      <c r="D3837" t="s">
        <v>110</v>
      </c>
      <c r="E3837">
        <v>10</v>
      </c>
      <c r="F3837">
        <v>17</v>
      </c>
      <c r="G3837">
        <v>0</v>
      </c>
      <c r="H3837">
        <v>17</v>
      </c>
      <c r="I3837">
        <v>0</v>
      </c>
    </row>
    <row r="3838" spans="1:9" x14ac:dyDescent="0.35">
      <c r="A3838" s="6">
        <v>44135</v>
      </c>
      <c r="B3838" t="s">
        <v>44</v>
      </c>
      <c r="C3838" t="s">
        <v>45</v>
      </c>
      <c r="D3838" t="s">
        <v>46</v>
      </c>
      <c r="E3838">
        <v>18</v>
      </c>
      <c r="F3838">
        <v>21</v>
      </c>
      <c r="G3838">
        <v>10</v>
      </c>
      <c r="H3838">
        <v>2</v>
      </c>
      <c r="I3838">
        <v>2</v>
      </c>
    </row>
    <row r="3839" spans="1:9" x14ac:dyDescent="0.35">
      <c r="A3839" s="6">
        <v>44135</v>
      </c>
      <c r="B3839" t="s">
        <v>44</v>
      </c>
      <c r="C3839" t="s">
        <v>93</v>
      </c>
      <c r="D3839" t="s">
        <v>94</v>
      </c>
      <c r="E3839">
        <v>3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44136</v>
      </c>
      <c r="B3840" t="s">
        <v>2</v>
      </c>
      <c r="C3840" t="s">
        <v>73</v>
      </c>
      <c r="D3840" t="s">
        <v>74</v>
      </c>
      <c r="E3840">
        <v>28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95</v>
      </c>
      <c r="D3841" t="s">
        <v>96</v>
      </c>
      <c r="E3841">
        <v>0</v>
      </c>
      <c r="F3841">
        <v>5</v>
      </c>
      <c r="G3841">
        <v>0</v>
      </c>
      <c r="H3841">
        <v>0</v>
      </c>
      <c r="I3841">
        <v>1</v>
      </c>
    </row>
    <row r="3842" spans="1:9" x14ac:dyDescent="0.35">
      <c r="A3842" s="6">
        <v>44136</v>
      </c>
      <c r="B3842" t="s">
        <v>2</v>
      </c>
      <c r="C3842" t="s">
        <v>75</v>
      </c>
      <c r="D3842" t="s">
        <v>76</v>
      </c>
      <c r="E3842">
        <v>16</v>
      </c>
      <c r="F3842">
        <v>1</v>
      </c>
      <c r="G3842">
        <v>0</v>
      </c>
      <c r="H3842">
        <v>1</v>
      </c>
      <c r="I3842">
        <v>0</v>
      </c>
    </row>
    <row r="3843" spans="1:9" x14ac:dyDescent="0.35">
      <c r="A3843" s="6">
        <v>44136</v>
      </c>
      <c r="B3843" t="s">
        <v>2</v>
      </c>
      <c r="C3843" t="s">
        <v>3</v>
      </c>
      <c r="D3843" t="s">
        <v>4</v>
      </c>
      <c r="E3843">
        <v>0</v>
      </c>
      <c r="F3843">
        <v>10</v>
      </c>
      <c r="G3843">
        <v>0</v>
      </c>
      <c r="H3843">
        <v>0</v>
      </c>
      <c r="I3843">
        <v>1</v>
      </c>
    </row>
    <row r="3844" spans="1:9" x14ac:dyDescent="0.35">
      <c r="A3844" s="6">
        <v>44136</v>
      </c>
      <c r="B3844" t="s">
        <v>32</v>
      </c>
      <c r="C3844" t="s">
        <v>49</v>
      </c>
      <c r="D3844" t="s">
        <v>50</v>
      </c>
      <c r="E3844">
        <v>100</v>
      </c>
      <c r="F3844">
        <v>0</v>
      </c>
      <c r="G3844">
        <v>0</v>
      </c>
      <c r="H3844">
        <v>2</v>
      </c>
      <c r="I3844">
        <v>0</v>
      </c>
    </row>
    <row r="3845" spans="1:9" x14ac:dyDescent="0.35">
      <c r="A3845" s="6">
        <v>44136</v>
      </c>
      <c r="B3845" t="s">
        <v>23</v>
      </c>
      <c r="C3845" t="s">
        <v>63</v>
      </c>
      <c r="D3845" t="s">
        <v>64</v>
      </c>
      <c r="E3845">
        <v>5</v>
      </c>
      <c r="F3845">
        <v>10</v>
      </c>
      <c r="G3845">
        <v>1</v>
      </c>
      <c r="H3845">
        <v>1</v>
      </c>
      <c r="I3845">
        <v>0</v>
      </c>
    </row>
    <row r="3846" spans="1:9" x14ac:dyDescent="0.35">
      <c r="A3846" s="6">
        <v>44136</v>
      </c>
      <c r="B3846" t="s">
        <v>23</v>
      </c>
      <c r="C3846" t="s">
        <v>24</v>
      </c>
      <c r="D3846" t="s">
        <v>25</v>
      </c>
      <c r="E3846">
        <v>5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44136</v>
      </c>
      <c r="B3847" t="s">
        <v>37</v>
      </c>
      <c r="C3847" t="s">
        <v>79</v>
      </c>
      <c r="D3847" t="s">
        <v>80</v>
      </c>
      <c r="E3847">
        <v>12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38</v>
      </c>
      <c r="D3848" t="s">
        <v>39</v>
      </c>
      <c r="E3848">
        <v>41</v>
      </c>
      <c r="F3848">
        <v>0</v>
      </c>
      <c r="G3848">
        <v>0</v>
      </c>
      <c r="H3848">
        <v>49</v>
      </c>
      <c r="I3848">
        <v>0</v>
      </c>
    </row>
    <row r="3849" spans="1:9" x14ac:dyDescent="0.35">
      <c r="A3849" s="6">
        <v>44136</v>
      </c>
      <c r="B3849" t="s">
        <v>37</v>
      </c>
      <c r="C3849" t="s">
        <v>97</v>
      </c>
      <c r="D3849" t="s">
        <v>98</v>
      </c>
      <c r="E3849">
        <v>0</v>
      </c>
      <c r="F3849">
        <v>0</v>
      </c>
      <c r="G3849">
        <v>0</v>
      </c>
      <c r="H3849">
        <v>2</v>
      </c>
      <c r="I3849">
        <v>0</v>
      </c>
    </row>
    <row r="3850" spans="1:9" x14ac:dyDescent="0.35">
      <c r="A3850" s="6">
        <v>44136</v>
      </c>
      <c r="B3850" t="s">
        <v>5</v>
      </c>
      <c r="C3850" t="s">
        <v>71</v>
      </c>
      <c r="D3850" t="s">
        <v>72</v>
      </c>
      <c r="E3850">
        <v>0</v>
      </c>
      <c r="F3850">
        <v>0</v>
      </c>
      <c r="G3850">
        <v>0</v>
      </c>
      <c r="H3850">
        <v>0</v>
      </c>
      <c r="I3850">
        <v>0</v>
      </c>
    </row>
    <row r="3851" spans="1:9" x14ac:dyDescent="0.35">
      <c r="A3851" s="6">
        <v>44136</v>
      </c>
      <c r="B3851" t="s">
        <v>5</v>
      </c>
      <c r="C3851" t="s">
        <v>85</v>
      </c>
      <c r="D3851" t="s">
        <v>86</v>
      </c>
      <c r="E3851">
        <v>86</v>
      </c>
      <c r="F3851">
        <v>0</v>
      </c>
      <c r="G3851">
        <v>1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99</v>
      </c>
      <c r="D3852" t="s">
        <v>100</v>
      </c>
      <c r="E3852">
        <v>0</v>
      </c>
      <c r="F3852">
        <v>40</v>
      </c>
      <c r="G3852">
        <v>4</v>
      </c>
      <c r="H3852">
        <v>12</v>
      </c>
      <c r="I3852">
        <v>0</v>
      </c>
    </row>
    <row r="3853" spans="1:9" x14ac:dyDescent="0.35">
      <c r="A3853" s="6">
        <v>44136</v>
      </c>
      <c r="B3853" t="s">
        <v>5</v>
      </c>
      <c r="C3853" t="s">
        <v>83</v>
      </c>
      <c r="D3853" t="s">
        <v>84</v>
      </c>
      <c r="E3853">
        <v>10</v>
      </c>
      <c r="F3853">
        <v>1</v>
      </c>
      <c r="G3853">
        <v>0</v>
      </c>
      <c r="H3853">
        <v>0</v>
      </c>
      <c r="I3853">
        <v>0</v>
      </c>
    </row>
    <row r="3854" spans="1:9" x14ac:dyDescent="0.35">
      <c r="A3854" s="6">
        <v>44136</v>
      </c>
      <c r="B3854" t="s">
        <v>5</v>
      </c>
      <c r="C3854" t="s">
        <v>117</v>
      </c>
      <c r="D3854" t="s">
        <v>118</v>
      </c>
      <c r="E3854">
        <v>1</v>
      </c>
      <c r="F3854">
        <v>3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101</v>
      </c>
      <c r="D3855" t="s">
        <v>102</v>
      </c>
      <c r="E3855">
        <v>36</v>
      </c>
      <c r="F3855">
        <v>85</v>
      </c>
      <c r="G3855">
        <v>0</v>
      </c>
      <c r="H3855">
        <v>130</v>
      </c>
      <c r="I3855">
        <v>0</v>
      </c>
    </row>
    <row r="3856" spans="1:9" x14ac:dyDescent="0.35">
      <c r="A3856" s="6">
        <v>44136</v>
      </c>
      <c r="B3856" t="s">
        <v>5</v>
      </c>
      <c r="C3856" t="s">
        <v>51</v>
      </c>
      <c r="D3856" t="s">
        <v>52</v>
      </c>
      <c r="E3856">
        <v>0</v>
      </c>
      <c r="F3856">
        <v>5</v>
      </c>
      <c r="G3856">
        <v>0</v>
      </c>
      <c r="H3856">
        <v>1</v>
      </c>
      <c r="I3856">
        <v>0</v>
      </c>
    </row>
    <row r="3857" spans="1:9" x14ac:dyDescent="0.35">
      <c r="A3857" s="6">
        <v>44136</v>
      </c>
      <c r="B3857" t="s">
        <v>8</v>
      </c>
      <c r="C3857" t="s">
        <v>111</v>
      </c>
      <c r="D3857" t="s">
        <v>112</v>
      </c>
      <c r="E3857">
        <v>3</v>
      </c>
      <c r="F3857">
        <v>0</v>
      </c>
      <c r="G3857">
        <v>0</v>
      </c>
      <c r="H3857">
        <v>0</v>
      </c>
      <c r="I3857">
        <v>0</v>
      </c>
    </row>
    <row r="3858" spans="1:9" x14ac:dyDescent="0.35">
      <c r="A3858" s="6">
        <v>44136</v>
      </c>
      <c r="B3858" t="s">
        <v>8</v>
      </c>
      <c r="C3858" t="s">
        <v>9</v>
      </c>
      <c r="D3858" t="s">
        <v>10</v>
      </c>
      <c r="E3858">
        <v>16</v>
      </c>
      <c r="F3858">
        <v>0</v>
      </c>
      <c r="G3858">
        <v>0</v>
      </c>
      <c r="H3858">
        <v>1</v>
      </c>
      <c r="I3858">
        <v>0</v>
      </c>
    </row>
    <row r="3859" spans="1:9" x14ac:dyDescent="0.35">
      <c r="A3859" s="6">
        <v>44136</v>
      </c>
      <c r="B3859" t="s">
        <v>26</v>
      </c>
      <c r="C3859" t="s">
        <v>27</v>
      </c>
      <c r="D3859" t="s">
        <v>28</v>
      </c>
      <c r="E3859">
        <v>16</v>
      </c>
      <c r="F3859">
        <v>0</v>
      </c>
      <c r="G3859">
        <v>0</v>
      </c>
      <c r="H3859">
        <v>3</v>
      </c>
      <c r="I3859">
        <v>0</v>
      </c>
    </row>
    <row r="3860" spans="1:9" x14ac:dyDescent="0.35">
      <c r="A3860" s="6">
        <v>44136</v>
      </c>
      <c r="B3860" t="s">
        <v>26</v>
      </c>
      <c r="C3860" t="s">
        <v>89</v>
      </c>
      <c r="D3860" t="s">
        <v>90</v>
      </c>
      <c r="E3860">
        <v>0</v>
      </c>
      <c r="F3860">
        <v>0</v>
      </c>
      <c r="G3860">
        <v>0</v>
      </c>
      <c r="H3860">
        <v>4</v>
      </c>
      <c r="I3860">
        <v>0</v>
      </c>
    </row>
    <row r="3861" spans="1:9" x14ac:dyDescent="0.35">
      <c r="A3861" s="6">
        <v>44136</v>
      </c>
      <c r="B3861" t="s">
        <v>14</v>
      </c>
      <c r="C3861" t="s">
        <v>15</v>
      </c>
      <c r="D3861" t="s">
        <v>16</v>
      </c>
      <c r="E3861">
        <v>23</v>
      </c>
      <c r="F3861">
        <v>1</v>
      </c>
      <c r="G3861">
        <v>0</v>
      </c>
      <c r="H3861">
        <v>0</v>
      </c>
      <c r="I3861">
        <v>0</v>
      </c>
    </row>
    <row r="3862" spans="1:9" x14ac:dyDescent="0.35">
      <c r="A3862" s="6">
        <v>44136</v>
      </c>
      <c r="B3862" t="s">
        <v>14</v>
      </c>
      <c r="C3862" t="s">
        <v>53</v>
      </c>
      <c r="D3862" t="s">
        <v>54</v>
      </c>
      <c r="E3862">
        <v>8</v>
      </c>
      <c r="F3862">
        <v>0</v>
      </c>
      <c r="G3862">
        <v>0</v>
      </c>
      <c r="H3862">
        <v>0</v>
      </c>
      <c r="I3862">
        <v>4</v>
      </c>
    </row>
    <row r="3863" spans="1:9" x14ac:dyDescent="0.35">
      <c r="A3863" s="6">
        <v>44136</v>
      </c>
      <c r="B3863" t="s">
        <v>14</v>
      </c>
      <c r="C3863" t="s">
        <v>40</v>
      </c>
      <c r="D3863" t="s">
        <v>41</v>
      </c>
      <c r="E3863">
        <v>0</v>
      </c>
      <c r="F3863">
        <v>3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14</v>
      </c>
      <c r="C3864" t="s">
        <v>113</v>
      </c>
      <c r="D3864" t="s">
        <v>114</v>
      </c>
      <c r="E3864">
        <v>3</v>
      </c>
      <c r="F3864">
        <v>0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29</v>
      </c>
      <c r="C3865" t="s">
        <v>105</v>
      </c>
      <c r="D3865" t="s">
        <v>106</v>
      </c>
      <c r="E3865">
        <v>18</v>
      </c>
      <c r="F3865">
        <v>6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55</v>
      </c>
      <c r="D3866" t="s">
        <v>56</v>
      </c>
      <c r="E3866">
        <v>3</v>
      </c>
      <c r="F3866">
        <v>1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17</v>
      </c>
      <c r="C3867" t="s">
        <v>42</v>
      </c>
      <c r="D3867" t="s">
        <v>43</v>
      </c>
      <c r="E3867">
        <v>30</v>
      </c>
      <c r="F3867">
        <v>9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57</v>
      </c>
      <c r="D3868" t="s">
        <v>58</v>
      </c>
      <c r="E3868">
        <v>5</v>
      </c>
      <c r="F3868">
        <v>0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20</v>
      </c>
      <c r="C3869" t="s">
        <v>21</v>
      </c>
      <c r="D3869" t="s">
        <v>22</v>
      </c>
      <c r="E3869">
        <v>38</v>
      </c>
      <c r="F3869">
        <v>16</v>
      </c>
      <c r="G3869">
        <v>1</v>
      </c>
      <c r="H3869">
        <v>4</v>
      </c>
      <c r="I3869">
        <v>0</v>
      </c>
    </row>
    <row r="3870" spans="1:9" x14ac:dyDescent="0.35">
      <c r="A3870" s="6">
        <v>44136</v>
      </c>
      <c r="B3870" t="s">
        <v>44</v>
      </c>
      <c r="C3870" t="s">
        <v>93</v>
      </c>
      <c r="D3870" t="s">
        <v>94</v>
      </c>
      <c r="E3870">
        <v>3</v>
      </c>
      <c r="F3870">
        <v>0</v>
      </c>
      <c r="G3870">
        <v>0</v>
      </c>
      <c r="H3870">
        <v>0</v>
      </c>
      <c r="I3870">
        <v>1</v>
      </c>
    </row>
    <row r="3871" spans="1:9" x14ac:dyDescent="0.35">
      <c r="A3871" s="6">
        <v>44137</v>
      </c>
      <c r="B3871" t="s">
        <v>23</v>
      </c>
      <c r="C3871" t="s">
        <v>63</v>
      </c>
      <c r="D3871" t="s">
        <v>64</v>
      </c>
      <c r="E3871">
        <v>0</v>
      </c>
      <c r="F3871">
        <v>2</v>
      </c>
      <c r="G3871">
        <v>0</v>
      </c>
      <c r="H3871">
        <v>0</v>
      </c>
      <c r="I3871">
        <v>0</v>
      </c>
    </row>
    <row r="3872" spans="1:9" x14ac:dyDescent="0.35">
      <c r="A3872" s="6">
        <v>44137</v>
      </c>
      <c r="B3872" t="s">
        <v>37</v>
      </c>
      <c r="C3872" t="s">
        <v>79</v>
      </c>
      <c r="D3872" t="s">
        <v>80</v>
      </c>
      <c r="E3872">
        <v>4</v>
      </c>
      <c r="F3872">
        <v>0</v>
      </c>
      <c r="G3872">
        <v>0</v>
      </c>
      <c r="H3872">
        <v>1</v>
      </c>
      <c r="I3872">
        <v>0</v>
      </c>
    </row>
    <row r="3873" spans="1:9" x14ac:dyDescent="0.35">
      <c r="A3873" s="6">
        <v>44137</v>
      </c>
      <c r="B3873" t="s">
        <v>5</v>
      </c>
      <c r="C3873" t="s">
        <v>101</v>
      </c>
      <c r="D3873" t="s">
        <v>102</v>
      </c>
      <c r="E3873">
        <v>0</v>
      </c>
      <c r="F3873">
        <v>17</v>
      </c>
      <c r="G3873">
        <v>0</v>
      </c>
      <c r="H3873">
        <v>19</v>
      </c>
      <c r="I3873">
        <v>0</v>
      </c>
    </row>
    <row r="3874" spans="1:9" x14ac:dyDescent="0.35">
      <c r="A3874" s="6">
        <v>44137</v>
      </c>
      <c r="B3874" t="s">
        <v>8</v>
      </c>
      <c r="C3874" t="s">
        <v>67</v>
      </c>
      <c r="D3874" t="s">
        <v>68</v>
      </c>
      <c r="E3874">
        <v>2</v>
      </c>
      <c r="F3874">
        <v>1</v>
      </c>
      <c r="G3874">
        <v>0</v>
      </c>
      <c r="H3874">
        <v>0</v>
      </c>
      <c r="I3874">
        <v>0</v>
      </c>
    </row>
    <row r="3875" spans="1:9" x14ac:dyDescent="0.35">
      <c r="A3875" s="6">
        <v>44137</v>
      </c>
      <c r="B3875" t="s">
        <v>8</v>
      </c>
      <c r="C3875" t="s">
        <v>9</v>
      </c>
      <c r="D3875" t="s">
        <v>10</v>
      </c>
      <c r="E3875">
        <v>3</v>
      </c>
      <c r="F3875">
        <v>0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87</v>
      </c>
      <c r="D3876" t="s">
        <v>88</v>
      </c>
      <c r="E3876">
        <v>0</v>
      </c>
      <c r="F3876">
        <v>2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20</v>
      </c>
      <c r="C3877" t="s">
        <v>35</v>
      </c>
      <c r="D3877" t="s">
        <v>36</v>
      </c>
      <c r="E3877">
        <v>1</v>
      </c>
      <c r="F3877">
        <v>0</v>
      </c>
      <c r="G3877">
        <v>0</v>
      </c>
      <c r="H3877">
        <v>1</v>
      </c>
      <c r="I3877">
        <v>0</v>
      </c>
    </row>
    <row r="3878" spans="1:9" x14ac:dyDescent="0.35">
      <c r="A3878" s="6">
        <v>44137</v>
      </c>
      <c r="B3878" t="s">
        <v>44</v>
      </c>
      <c r="C3878" t="s">
        <v>45</v>
      </c>
      <c r="D3878" t="s">
        <v>46</v>
      </c>
      <c r="E3878">
        <v>10</v>
      </c>
      <c r="F3878">
        <v>0</v>
      </c>
      <c r="G3878">
        <v>0</v>
      </c>
      <c r="H3878">
        <v>0</v>
      </c>
      <c r="I3878">
        <v>1</v>
      </c>
    </row>
    <row r="3879" spans="1:9" x14ac:dyDescent="0.35">
      <c r="A3879" s="6">
        <v>44138</v>
      </c>
      <c r="B3879" t="s">
        <v>2</v>
      </c>
      <c r="C3879" t="s">
        <v>95</v>
      </c>
      <c r="D3879" t="s">
        <v>96</v>
      </c>
      <c r="E3879">
        <v>5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6">
        <v>44138</v>
      </c>
      <c r="B3880" t="s">
        <v>23</v>
      </c>
      <c r="C3880" t="s">
        <v>24</v>
      </c>
      <c r="D3880" t="s">
        <v>25</v>
      </c>
      <c r="E3880">
        <v>1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37</v>
      </c>
      <c r="C3881" t="s">
        <v>97</v>
      </c>
      <c r="D3881" t="s">
        <v>98</v>
      </c>
      <c r="E3881">
        <v>24</v>
      </c>
      <c r="F3881">
        <v>12</v>
      </c>
      <c r="G3881">
        <v>0</v>
      </c>
      <c r="H3881">
        <v>6</v>
      </c>
      <c r="I3881">
        <v>0</v>
      </c>
    </row>
    <row r="3882" spans="1:9" x14ac:dyDescent="0.35">
      <c r="A3882" s="6">
        <v>44138</v>
      </c>
      <c r="B3882" t="s">
        <v>5</v>
      </c>
      <c r="C3882" t="s">
        <v>101</v>
      </c>
      <c r="D3882" t="s">
        <v>102</v>
      </c>
      <c r="E3882">
        <v>6</v>
      </c>
      <c r="F3882">
        <v>0</v>
      </c>
      <c r="G3882">
        <v>0</v>
      </c>
      <c r="H3882">
        <v>1</v>
      </c>
      <c r="I3882">
        <v>0</v>
      </c>
    </row>
    <row r="3883" spans="1:9" x14ac:dyDescent="0.35">
      <c r="A3883" s="6">
        <v>44138</v>
      </c>
      <c r="B3883" t="s">
        <v>8</v>
      </c>
      <c r="C3883" t="s">
        <v>9</v>
      </c>
      <c r="D3883" t="s">
        <v>10</v>
      </c>
      <c r="E3883">
        <v>4</v>
      </c>
      <c r="F3883">
        <v>0</v>
      </c>
      <c r="G3883">
        <v>0</v>
      </c>
      <c r="H3883">
        <v>0</v>
      </c>
      <c r="I3883">
        <v>0</v>
      </c>
    </row>
    <row r="3884" spans="1:9" x14ac:dyDescent="0.35">
      <c r="A3884" s="6">
        <v>44138</v>
      </c>
      <c r="B3884" t="s">
        <v>8</v>
      </c>
      <c r="C3884" t="s">
        <v>87</v>
      </c>
      <c r="D3884" t="s">
        <v>88</v>
      </c>
      <c r="E3884">
        <v>8</v>
      </c>
      <c r="F3884">
        <v>8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17</v>
      </c>
      <c r="C3885" t="s">
        <v>18</v>
      </c>
      <c r="D3885" t="s">
        <v>19</v>
      </c>
      <c r="E3885">
        <v>0</v>
      </c>
      <c r="F3885">
        <v>4</v>
      </c>
      <c r="G3885">
        <v>2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107</v>
      </c>
      <c r="D3886" t="s">
        <v>108</v>
      </c>
      <c r="E3886">
        <v>0</v>
      </c>
      <c r="F3886">
        <v>3</v>
      </c>
      <c r="G3886">
        <v>0</v>
      </c>
      <c r="H3886">
        <v>3</v>
      </c>
      <c r="I3886">
        <v>1</v>
      </c>
    </row>
    <row r="3887" spans="1:9" x14ac:dyDescent="0.35">
      <c r="A3887" s="6">
        <v>44138</v>
      </c>
      <c r="B3887" t="s">
        <v>20</v>
      </c>
      <c r="C3887" t="s">
        <v>21</v>
      </c>
      <c r="D3887" t="s">
        <v>22</v>
      </c>
      <c r="E3887">
        <v>0</v>
      </c>
      <c r="F3887">
        <v>2</v>
      </c>
      <c r="G3887">
        <v>0</v>
      </c>
      <c r="H3887">
        <v>2</v>
      </c>
      <c r="I3887">
        <v>0</v>
      </c>
    </row>
    <row r="3888" spans="1:9" x14ac:dyDescent="0.35">
      <c r="A3888" s="6">
        <v>44139</v>
      </c>
      <c r="B3888" t="s">
        <v>23</v>
      </c>
      <c r="C3888" t="s">
        <v>65</v>
      </c>
      <c r="D3888" t="s">
        <v>66</v>
      </c>
      <c r="E3888">
        <v>3</v>
      </c>
      <c r="F3888">
        <v>0</v>
      </c>
      <c r="G3888">
        <v>0</v>
      </c>
      <c r="H3888">
        <v>0</v>
      </c>
      <c r="I3888">
        <v>0</v>
      </c>
    </row>
    <row r="3889" spans="1:9" x14ac:dyDescent="0.35">
      <c r="A3889" s="6">
        <v>44139</v>
      </c>
      <c r="B3889" t="s">
        <v>5</v>
      </c>
      <c r="C3889" t="s">
        <v>83</v>
      </c>
      <c r="D3889" t="s">
        <v>84</v>
      </c>
      <c r="E3889">
        <v>0</v>
      </c>
      <c r="F3889">
        <v>2</v>
      </c>
      <c r="G3889">
        <v>0</v>
      </c>
      <c r="H3889">
        <v>3</v>
      </c>
      <c r="I3889">
        <v>0</v>
      </c>
    </row>
    <row r="3890" spans="1:9" x14ac:dyDescent="0.35">
      <c r="A3890" s="6">
        <v>44139</v>
      </c>
      <c r="B3890" t="s">
        <v>5</v>
      </c>
      <c r="C3890" t="s">
        <v>101</v>
      </c>
      <c r="D3890" t="s">
        <v>102</v>
      </c>
      <c r="E3890">
        <v>5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6">
        <v>44139</v>
      </c>
      <c r="B3891" t="s">
        <v>8</v>
      </c>
      <c r="C3891" t="s">
        <v>87</v>
      </c>
      <c r="D3891" t="s">
        <v>88</v>
      </c>
      <c r="E3891">
        <v>1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14</v>
      </c>
      <c r="C3892" t="s">
        <v>115</v>
      </c>
      <c r="D3892" t="s">
        <v>116</v>
      </c>
      <c r="E3892">
        <v>0</v>
      </c>
      <c r="F3892">
        <v>36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113</v>
      </c>
      <c r="D3893" t="s">
        <v>114</v>
      </c>
      <c r="E3893">
        <v>3</v>
      </c>
      <c r="F3893">
        <v>0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17</v>
      </c>
      <c r="C3894" t="s">
        <v>18</v>
      </c>
      <c r="D3894" t="s">
        <v>19</v>
      </c>
      <c r="E3894">
        <v>1</v>
      </c>
      <c r="F3894">
        <v>0</v>
      </c>
      <c r="G3894">
        <v>0</v>
      </c>
      <c r="H3894">
        <v>1</v>
      </c>
      <c r="I3894">
        <v>0</v>
      </c>
    </row>
    <row r="3895" spans="1:9" x14ac:dyDescent="0.35">
      <c r="A3895" s="6">
        <v>44139</v>
      </c>
      <c r="B3895" t="s">
        <v>17</v>
      </c>
      <c r="C3895" t="s">
        <v>42</v>
      </c>
      <c r="D3895" t="s">
        <v>43</v>
      </c>
      <c r="E3895">
        <v>2</v>
      </c>
      <c r="F3895">
        <v>0</v>
      </c>
      <c r="G3895">
        <v>2</v>
      </c>
      <c r="H3895">
        <v>4</v>
      </c>
      <c r="I3895">
        <v>0</v>
      </c>
    </row>
    <row r="3896" spans="1:9" x14ac:dyDescent="0.35">
      <c r="A3896" s="6">
        <v>44139</v>
      </c>
      <c r="B3896" t="s">
        <v>17</v>
      </c>
      <c r="C3896" t="s">
        <v>57</v>
      </c>
      <c r="D3896" t="s">
        <v>58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17</v>
      </c>
      <c r="C3897" t="s">
        <v>107</v>
      </c>
      <c r="D3897" t="s">
        <v>108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20</v>
      </c>
      <c r="C3898" t="s">
        <v>35</v>
      </c>
      <c r="D3898" t="s">
        <v>36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21</v>
      </c>
      <c r="D3899" t="s">
        <v>22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44140</v>
      </c>
      <c r="B3900" t="s">
        <v>5</v>
      </c>
      <c r="C3900" t="s">
        <v>6</v>
      </c>
      <c r="D3900" t="s">
        <v>7</v>
      </c>
      <c r="E3900">
        <v>6</v>
      </c>
      <c r="F3900">
        <v>10</v>
      </c>
      <c r="G3900">
        <v>0</v>
      </c>
      <c r="H3900">
        <v>1</v>
      </c>
      <c r="I3900">
        <v>0</v>
      </c>
    </row>
    <row r="3901" spans="1:9" x14ac:dyDescent="0.35">
      <c r="A3901" s="6">
        <v>44140</v>
      </c>
      <c r="B3901" t="s">
        <v>8</v>
      </c>
      <c r="C3901" t="s">
        <v>111</v>
      </c>
      <c r="D3901" t="s">
        <v>112</v>
      </c>
      <c r="E3901">
        <v>0</v>
      </c>
      <c r="F3901">
        <v>3</v>
      </c>
      <c r="G3901">
        <v>0</v>
      </c>
      <c r="H3901">
        <v>0</v>
      </c>
      <c r="I3901">
        <v>0</v>
      </c>
    </row>
    <row r="3902" spans="1:9" x14ac:dyDescent="0.35">
      <c r="A3902" s="6">
        <v>44140</v>
      </c>
      <c r="B3902" t="s">
        <v>8</v>
      </c>
      <c r="C3902" t="s">
        <v>67</v>
      </c>
      <c r="D3902" t="s">
        <v>68</v>
      </c>
      <c r="E3902">
        <v>2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9</v>
      </c>
      <c r="D3903" t="s">
        <v>10</v>
      </c>
      <c r="E3903">
        <v>0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87</v>
      </c>
      <c r="D3904" t="s">
        <v>88</v>
      </c>
      <c r="E3904">
        <v>1</v>
      </c>
      <c r="F3904">
        <v>6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17</v>
      </c>
      <c r="C3905" t="s">
        <v>57</v>
      </c>
      <c r="D3905" t="s">
        <v>58</v>
      </c>
      <c r="E3905">
        <v>5</v>
      </c>
      <c r="F3905">
        <v>20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20</v>
      </c>
      <c r="C3906" t="s">
        <v>21</v>
      </c>
      <c r="D3906" t="s">
        <v>22</v>
      </c>
      <c r="E3906">
        <v>4</v>
      </c>
      <c r="F3906">
        <v>0</v>
      </c>
      <c r="G3906">
        <v>0</v>
      </c>
      <c r="H3906">
        <v>1</v>
      </c>
      <c r="I3906">
        <v>0</v>
      </c>
    </row>
    <row r="3907" spans="1:9" x14ac:dyDescent="0.35">
      <c r="A3907" s="6">
        <v>44140</v>
      </c>
      <c r="B3907" t="s">
        <v>20</v>
      </c>
      <c r="C3907" t="s">
        <v>109</v>
      </c>
      <c r="D3907" t="s">
        <v>110</v>
      </c>
      <c r="E3907">
        <v>40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44140</v>
      </c>
      <c r="B3908" t="s">
        <v>44</v>
      </c>
      <c r="C3908" t="s">
        <v>45</v>
      </c>
      <c r="D3908" t="s">
        <v>46</v>
      </c>
      <c r="E3908">
        <v>1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44141</v>
      </c>
      <c r="B3909" t="s">
        <v>2</v>
      </c>
      <c r="C3909" t="s">
        <v>95</v>
      </c>
      <c r="D3909" t="s">
        <v>96</v>
      </c>
      <c r="E3909">
        <v>0</v>
      </c>
      <c r="F3909">
        <v>3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32</v>
      </c>
      <c r="C3910" t="s">
        <v>33</v>
      </c>
      <c r="D3910" t="s">
        <v>34</v>
      </c>
      <c r="E3910">
        <v>0</v>
      </c>
      <c r="F3910">
        <v>7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49</v>
      </c>
      <c r="D3911" t="s">
        <v>50</v>
      </c>
      <c r="E3911">
        <v>1</v>
      </c>
      <c r="F3911">
        <v>0</v>
      </c>
      <c r="G3911">
        <v>0</v>
      </c>
      <c r="H3911">
        <v>3</v>
      </c>
      <c r="I3911">
        <v>0</v>
      </c>
    </row>
    <row r="3912" spans="1:9" x14ac:dyDescent="0.35">
      <c r="A3912" s="6">
        <v>44141</v>
      </c>
      <c r="B3912" t="s">
        <v>37</v>
      </c>
      <c r="C3912" t="s">
        <v>79</v>
      </c>
      <c r="D3912" t="s">
        <v>80</v>
      </c>
      <c r="E3912">
        <v>0</v>
      </c>
      <c r="F3912">
        <v>23</v>
      </c>
      <c r="G3912">
        <v>0</v>
      </c>
      <c r="H3912">
        <v>7</v>
      </c>
      <c r="I3912">
        <v>0</v>
      </c>
    </row>
    <row r="3913" spans="1:9" x14ac:dyDescent="0.35">
      <c r="A3913" s="6">
        <v>44141</v>
      </c>
      <c r="B3913" t="s">
        <v>37</v>
      </c>
      <c r="C3913" t="s">
        <v>81</v>
      </c>
      <c r="D3913" t="s">
        <v>82</v>
      </c>
      <c r="E3913">
        <v>6</v>
      </c>
      <c r="F3913">
        <v>0</v>
      </c>
      <c r="G3913">
        <v>0</v>
      </c>
      <c r="H3913">
        <v>0</v>
      </c>
      <c r="I3913">
        <v>0</v>
      </c>
    </row>
    <row r="3914" spans="1:9" x14ac:dyDescent="0.35">
      <c r="A3914" s="6">
        <v>44141</v>
      </c>
      <c r="B3914" t="s">
        <v>37</v>
      </c>
      <c r="C3914" t="s">
        <v>38</v>
      </c>
      <c r="D3914" t="s">
        <v>39</v>
      </c>
      <c r="E3914">
        <v>9</v>
      </c>
      <c r="F3914">
        <v>0</v>
      </c>
      <c r="G3914">
        <v>0</v>
      </c>
      <c r="H3914">
        <v>3</v>
      </c>
      <c r="I3914">
        <v>0</v>
      </c>
    </row>
    <row r="3915" spans="1:9" x14ac:dyDescent="0.35">
      <c r="A3915" s="6">
        <v>44141</v>
      </c>
      <c r="B3915" t="s">
        <v>5</v>
      </c>
      <c r="C3915" t="s">
        <v>71</v>
      </c>
      <c r="D3915" t="s">
        <v>72</v>
      </c>
      <c r="E3915">
        <v>2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44141</v>
      </c>
      <c r="B3916" t="s">
        <v>5</v>
      </c>
      <c r="C3916" t="s">
        <v>83</v>
      </c>
      <c r="D3916" t="s">
        <v>84</v>
      </c>
      <c r="E3916">
        <v>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101</v>
      </c>
      <c r="D3917" t="s">
        <v>102</v>
      </c>
      <c r="E3917">
        <v>16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51</v>
      </c>
      <c r="D3918" t="s">
        <v>52</v>
      </c>
      <c r="E3918">
        <v>20</v>
      </c>
      <c r="F3918">
        <v>20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6</v>
      </c>
      <c r="D3919" t="s">
        <v>7</v>
      </c>
      <c r="E3919">
        <v>5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8</v>
      </c>
      <c r="C3920" t="s">
        <v>111</v>
      </c>
      <c r="D3920" t="s">
        <v>112</v>
      </c>
      <c r="E3920">
        <v>10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87</v>
      </c>
      <c r="D3921" t="s">
        <v>88</v>
      </c>
      <c r="E3921">
        <v>4</v>
      </c>
      <c r="F3921">
        <v>3</v>
      </c>
      <c r="G3921">
        <v>1</v>
      </c>
      <c r="H3921">
        <v>0</v>
      </c>
      <c r="I3921">
        <v>0</v>
      </c>
    </row>
    <row r="3922" spans="1:9" x14ac:dyDescent="0.35">
      <c r="A3922" s="6">
        <v>44141</v>
      </c>
      <c r="B3922" t="s">
        <v>26</v>
      </c>
      <c r="C3922" t="s">
        <v>89</v>
      </c>
      <c r="D3922" t="s">
        <v>90</v>
      </c>
      <c r="E3922">
        <v>0</v>
      </c>
      <c r="F3922">
        <v>0</v>
      </c>
      <c r="G3922">
        <v>0</v>
      </c>
      <c r="H3922">
        <v>1</v>
      </c>
      <c r="I3922">
        <v>0</v>
      </c>
    </row>
    <row r="3923" spans="1:9" x14ac:dyDescent="0.35">
      <c r="A3923" s="6">
        <v>44141</v>
      </c>
      <c r="B3923" t="s">
        <v>11</v>
      </c>
      <c r="C3923" t="s">
        <v>59</v>
      </c>
      <c r="D3923" t="s">
        <v>60</v>
      </c>
      <c r="E3923">
        <v>3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14</v>
      </c>
      <c r="C3924" t="s">
        <v>53</v>
      </c>
      <c r="D3924" t="s">
        <v>54</v>
      </c>
      <c r="E3924">
        <v>4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113</v>
      </c>
      <c r="D3925" t="s">
        <v>114</v>
      </c>
      <c r="E3925">
        <v>5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29</v>
      </c>
      <c r="C3926" t="s">
        <v>105</v>
      </c>
      <c r="D3926" t="s">
        <v>106</v>
      </c>
      <c r="E3926">
        <v>4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17</v>
      </c>
      <c r="C3927" t="s">
        <v>42</v>
      </c>
      <c r="D3927" t="s">
        <v>43</v>
      </c>
      <c r="E3927">
        <v>3</v>
      </c>
      <c r="F3927">
        <v>2</v>
      </c>
      <c r="G3927">
        <v>0</v>
      </c>
      <c r="H3927">
        <v>2</v>
      </c>
      <c r="I3927">
        <v>0</v>
      </c>
    </row>
    <row r="3928" spans="1:9" x14ac:dyDescent="0.35">
      <c r="A3928" s="6">
        <v>44141</v>
      </c>
      <c r="B3928" t="s">
        <v>20</v>
      </c>
      <c r="C3928" t="s">
        <v>35</v>
      </c>
      <c r="D3928" t="s">
        <v>36</v>
      </c>
      <c r="E3928">
        <v>3</v>
      </c>
      <c r="F3928">
        <v>0</v>
      </c>
      <c r="G3928">
        <v>0</v>
      </c>
      <c r="H3928">
        <v>4</v>
      </c>
      <c r="I3928">
        <v>0</v>
      </c>
    </row>
    <row r="3929" spans="1:9" x14ac:dyDescent="0.35">
      <c r="A3929" s="6">
        <v>44141</v>
      </c>
      <c r="B3929" t="s">
        <v>20</v>
      </c>
      <c r="C3929" t="s">
        <v>21</v>
      </c>
      <c r="D3929" t="s">
        <v>22</v>
      </c>
      <c r="E3929">
        <v>6</v>
      </c>
      <c r="F3929">
        <v>2</v>
      </c>
      <c r="G3929">
        <v>0</v>
      </c>
      <c r="H3929">
        <v>0</v>
      </c>
      <c r="I3929">
        <v>0</v>
      </c>
    </row>
    <row r="3930" spans="1:9" x14ac:dyDescent="0.35">
      <c r="A3930" s="6">
        <v>44141</v>
      </c>
      <c r="B3930" t="s">
        <v>20</v>
      </c>
      <c r="C3930" t="s">
        <v>109</v>
      </c>
      <c r="D3930" t="s">
        <v>110</v>
      </c>
      <c r="E3930">
        <v>3</v>
      </c>
      <c r="F3930">
        <v>4</v>
      </c>
      <c r="G3930">
        <v>0</v>
      </c>
      <c r="H3930">
        <v>4</v>
      </c>
      <c r="I3930">
        <v>0</v>
      </c>
    </row>
    <row r="3931" spans="1:9" x14ac:dyDescent="0.35">
      <c r="A3931" s="6">
        <v>44141</v>
      </c>
      <c r="B3931" t="s">
        <v>44</v>
      </c>
      <c r="C3931" t="s">
        <v>45</v>
      </c>
      <c r="D3931" t="s">
        <v>46</v>
      </c>
      <c r="E3931">
        <v>3</v>
      </c>
      <c r="F3931">
        <v>0</v>
      </c>
      <c r="G3931">
        <v>0</v>
      </c>
      <c r="H3931">
        <v>0</v>
      </c>
      <c r="I3931">
        <v>0</v>
      </c>
    </row>
    <row r="3932" spans="1:9" x14ac:dyDescent="0.35">
      <c r="A3932" s="6">
        <v>44141</v>
      </c>
      <c r="B3932" t="s">
        <v>44</v>
      </c>
      <c r="C3932" t="s">
        <v>93</v>
      </c>
      <c r="D3932" t="s">
        <v>94</v>
      </c>
      <c r="E3932">
        <v>0</v>
      </c>
      <c r="F3932">
        <v>1</v>
      </c>
      <c r="G3932">
        <v>0</v>
      </c>
      <c r="H3932">
        <v>0</v>
      </c>
      <c r="I3932">
        <v>0</v>
      </c>
    </row>
    <row r="3933" spans="1:9" x14ac:dyDescent="0.35">
      <c r="A3933" s="6">
        <v>44142</v>
      </c>
      <c r="B3933" t="s">
        <v>2</v>
      </c>
      <c r="C3933" t="s">
        <v>73</v>
      </c>
      <c r="D3933" t="s">
        <v>74</v>
      </c>
      <c r="E3933">
        <v>10</v>
      </c>
      <c r="F3933">
        <v>6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95</v>
      </c>
      <c r="D3934" t="s">
        <v>96</v>
      </c>
      <c r="E3934">
        <v>6</v>
      </c>
      <c r="F3934">
        <v>0</v>
      </c>
      <c r="G3934">
        <v>4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75</v>
      </c>
      <c r="D3935" t="s">
        <v>76</v>
      </c>
      <c r="E3935">
        <v>6</v>
      </c>
      <c r="F3935">
        <v>0</v>
      </c>
      <c r="G3935">
        <v>0</v>
      </c>
      <c r="H3935">
        <v>3</v>
      </c>
      <c r="I3935">
        <v>0</v>
      </c>
    </row>
    <row r="3936" spans="1:9" x14ac:dyDescent="0.35">
      <c r="A3936" s="6">
        <v>44142</v>
      </c>
      <c r="B3936" t="s">
        <v>32</v>
      </c>
      <c r="C3936" t="s">
        <v>49</v>
      </c>
      <c r="D3936" t="s">
        <v>50</v>
      </c>
      <c r="E3936">
        <v>27</v>
      </c>
      <c r="F3936">
        <v>1</v>
      </c>
      <c r="G3936">
        <v>0</v>
      </c>
      <c r="H3936">
        <v>1</v>
      </c>
      <c r="I3936">
        <v>0</v>
      </c>
    </row>
    <row r="3937" spans="1:9" x14ac:dyDescent="0.35">
      <c r="A3937" s="6">
        <v>44142</v>
      </c>
      <c r="B3937" t="s">
        <v>23</v>
      </c>
      <c r="C3937" t="s">
        <v>63</v>
      </c>
      <c r="D3937" t="s">
        <v>64</v>
      </c>
      <c r="E3937">
        <v>2</v>
      </c>
      <c r="F3937">
        <v>0</v>
      </c>
      <c r="G3937">
        <v>0</v>
      </c>
      <c r="H3937">
        <v>0</v>
      </c>
      <c r="I3937">
        <v>0</v>
      </c>
    </row>
    <row r="3938" spans="1:9" x14ac:dyDescent="0.35">
      <c r="A3938" s="6">
        <v>44142</v>
      </c>
      <c r="B3938" t="s">
        <v>23</v>
      </c>
      <c r="C3938" t="s">
        <v>24</v>
      </c>
      <c r="D3938" t="s">
        <v>25</v>
      </c>
      <c r="E3938">
        <v>21</v>
      </c>
      <c r="F3938">
        <v>0</v>
      </c>
      <c r="G3938">
        <v>0</v>
      </c>
      <c r="H3938">
        <v>3</v>
      </c>
      <c r="I3938">
        <v>1</v>
      </c>
    </row>
    <row r="3939" spans="1:9" x14ac:dyDescent="0.35">
      <c r="A3939" s="6">
        <v>44142</v>
      </c>
      <c r="B3939" t="s">
        <v>23</v>
      </c>
      <c r="C3939" t="s">
        <v>65</v>
      </c>
      <c r="D3939" t="s">
        <v>66</v>
      </c>
      <c r="E3939">
        <v>8</v>
      </c>
      <c r="F3939">
        <v>0</v>
      </c>
      <c r="G3939">
        <v>0</v>
      </c>
      <c r="H3939">
        <v>0</v>
      </c>
      <c r="I3939">
        <v>0</v>
      </c>
    </row>
    <row r="3940" spans="1:9" x14ac:dyDescent="0.35">
      <c r="A3940" s="6">
        <v>44142</v>
      </c>
      <c r="B3940" t="s">
        <v>37</v>
      </c>
      <c r="C3940" t="s">
        <v>79</v>
      </c>
      <c r="D3940" t="s">
        <v>80</v>
      </c>
      <c r="E3940">
        <v>11</v>
      </c>
      <c r="F3940">
        <v>0</v>
      </c>
      <c r="G3940">
        <v>0</v>
      </c>
      <c r="H3940">
        <v>1</v>
      </c>
      <c r="I3940">
        <v>0</v>
      </c>
    </row>
    <row r="3941" spans="1:9" x14ac:dyDescent="0.35">
      <c r="A3941" s="6">
        <v>44142</v>
      </c>
      <c r="B3941" t="s">
        <v>37</v>
      </c>
      <c r="C3941" t="s">
        <v>81</v>
      </c>
      <c r="D3941" t="s">
        <v>82</v>
      </c>
      <c r="E3941">
        <v>13</v>
      </c>
      <c r="F3941">
        <v>0</v>
      </c>
      <c r="G3941">
        <v>0</v>
      </c>
      <c r="H3941">
        <v>3</v>
      </c>
      <c r="I3941">
        <v>0</v>
      </c>
    </row>
    <row r="3942" spans="1:9" x14ac:dyDescent="0.35">
      <c r="A3942" s="6">
        <v>44142</v>
      </c>
      <c r="B3942" t="s">
        <v>37</v>
      </c>
      <c r="C3942" t="s">
        <v>38</v>
      </c>
      <c r="D3942" t="s">
        <v>39</v>
      </c>
      <c r="E3942">
        <v>109</v>
      </c>
      <c r="F3942">
        <v>56</v>
      </c>
      <c r="G3942">
        <v>0</v>
      </c>
      <c r="H3942">
        <v>36</v>
      </c>
      <c r="I3942">
        <v>0</v>
      </c>
    </row>
    <row r="3943" spans="1:9" x14ac:dyDescent="0.35">
      <c r="A3943" s="6">
        <v>44142</v>
      </c>
      <c r="B3943" t="s">
        <v>37</v>
      </c>
      <c r="C3943" t="s">
        <v>97</v>
      </c>
      <c r="D3943" t="s">
        <v>98</v>
      </c>
      <c r="E3943">
        <v>0</v>
      </c>
      <c r="F3943">
        <v>13</v>
      </c>
      <c r="G3943">
        <v>0</v>
      </c>
      <c r="H3943">
        <v>33</v>
      </c>
      <c r="I3943">
        <v>0</v>
      </c>
    </row>
    <row r="3944" spans="1:9" x14ac:dyDescent="0.35">
      <c r="A3944" s="6">
        <v>44142</v>
      </c>
      <c r="B3944" t="s">
        <v>5</v>
      </c>
      <c r="C3944" t="s">
        <v>71</v>
      </c>
      <c r="D3944" t="s">
        <v>72</v>
      </c>
      <c r="E3944">
        <v>0</v>
      </c>
      <c r="F3944">
        <v>0</v>
      </c>
      <c r="G3944">
        <v>0</v>
      </c>
      <c r="H3944">
        <v>4</v>
      </c>
      <c r="I3944">
        <v>0</v>
      </c>
    </row>
    <row r="3945" spans="1:9" x14ac:dyDescent="0.35">
      <c r="A3945" s="6">
        <v>44142</v>
      </c>
      <c r="B3945" t="s">
        <v>5</v>
      </c>
      <c r="C3945" t="s">
        <v>47</v>
      </c>
      <c r="D3945" t="s">
        <v>48</v>
      </c>
      <c r="E3945">
        <v>0</v>
      </c>
      <c r="F3945">
        <v>0</v>
      </c>
      <c r="G3945">
        <v>0</v>
      </c>
      <c r="H3945">
        <v>5</v>
      </c>
      <c r="I3945">
        <v>0</v>
      </c>
    </row>
    <row r="3946" spans="1:9" x14ac:dyDescent="0.35">
      <c r="A3946" s="6">
        <v>44142</v>
      </c>
      <c r="B3946" t="s">
        <v>5</v>
      </c>
      <c r="C3946" t="s">
        <v>85</v>
      </c>
      <c r="D3946" t="s">
        <v>86</v>
      </c>
      <c r="E3946">
        <v>1</v>
      </c>
      <c r="F3946">
        <v>0</v>
      </c>
      <c r="G3946">
        <v>0</v>
      </c>
      <c r="H3946">
        <v>42</v>
      </c>
      <c r="I3946">
        <v>0</v>
      </c>
    </row>
    <row r="3947" spans="1:9" x14ac:dyDescent="0.35">
      <c r="A3947" s="6">
        <v>44142</v>
      </c>
      <c r="B3947" t="s">
        <v>5</v>
      </c>
      <c r="C3947" t="s">
        <v>99</v>
      </c>
      <c r="D3947" t="s">
        <v>100</v>
      </c>
      <c r="E3947">
        <v>5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5</v>
      </c>
      <c r="C3948" t="s">
        <v>83</v>
      </c>
      <c r="D3948" t="s">
        <v>84</v>
      </c>
      <c r="E3948">
        <v>11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117</v>
      </c>
      <c r="D3949" t="s">
        <v>118</v>
      </c>
      <c r="E3949">
        <v>1</v>
      </c>
      <c r="F3949">
        <v>0</v>
      </c>
      <c r="G3949">
        <v>0</v>
      </c>
      <c r="H3949">
        <v>5</v>
      </c>
      <c r="I3949">
        <v>0</v>
      </c>
    </row>
    <row r="3950" spans="1:9" x14ac:dyDescent="0.35">
      <c r="A3950" s="6">
        <v>44142</v>
      </c>
      <c r="B3950" t="s">
        <v>5</v>
      </c>
      <c r="C3950" t="s">
        <v>101</v>
      </c>
      <c r="D3950" t="s">
        <v>102</v>
      </c>
      <c r="E3950">
        <v>9</v>
      </c>
      <c r="F3950">
        <v>0</v>
      </c>
      <c r="G3950">
        <v>0</v>
      </c>
      <c r="H3950">
        <v>16</v>
      </c>
      <c r="I3950">
        <v>0</v>
      </c>
    </row>
    <row r="3951" spans="1:9" x14ac:dyDescent="0.35">
      <c r="A3951" s="6">
        <v>44142</v>
      </c>
      <c r="B3951" t="s">
        <v>5</v>
      </c>
      <c r="C3951" t="s">
        <v>6</v>
      </c>
      <c r="D3951" t="s">
        <v>7</v>
      </c>
      <c r="E3951">
        <v>7</v>
      </c>
      <c r="F3951">
        <v>47</v>
      </c>
      <c r="G3951">
        <v>0</v>
      </c>
      <c r="H3951">
        <v>54</v>
      </c>
      <c r="I3951">
        <v>0</v>
      </c>
    </row>
    <row r="3952" spans="1:9" x14ac:dyDescent="0.35">
      <c r="A3952" s="6">
        <v>44142</v>
      </c>
      <c r="B3952" t="s">
        <v>8</v>
      </c>
      <c r="C3952" t="s">
        <v>111</v>
      </c>
      <c r="D3952" t="s">
        <v>112</v>
      </c>
      <c r="E3952">
        <v>0</v>
      </c>
      <c r="F3952">
        <v>6</v>
      </c>
      <c r="G3952">
        <v>1</v>
      </c>
      <c r="H3952">
        <v>0</v>
      </c>
      <c r="I3952">
        <v>0</v>
      </c>
    </row>
    <row r="3953" spans="1:9" x14ac:dyDescent="0.35">
      <c r="A3953" s="6">
        <v>44142</v>
      </c>
      <c r="B3953" t="s">
        <v>8</v>
      </c>
      <c r="C3953" t="s">
        <v>67</v>
      </c>
      <c r="D3953" t="s">
        <v>68</v>
      </c>
      <c r="E3953">
        <v>3</v>
      </c>
      <c r="F3953">
        <v>0</v>
      </c>
      <c r="G3953">
        <v>0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9</v>
      </c>
      <c r="D3954" t="s">
        <v>10</v>
      </c>
      <c r="E3954">
        <v>25</v>
      </c>
      <c r="F3954">
        <v>5</v>
      </c>
      <c r="G3954">
        <v>0</v>
      </c>
      <c r="H3954">
        <v>3</v>
      </c>
      <c r="I3954">
        <v>0</v>
      </c>
    </row>
    <row r="3955" spans="1:9" x14ac:dyDescent="0.35">
      <c r="A3955" s="6">
        <v>44142</v>
      </c>
      <c r="B3955" t="s">
        <v>26</v>
      </c>
      <c r="C3955" t="s">
        <v>69</v>
      </c>
      <c r="D3955" t="s">
        <v>70</v>
      </c>
      <c r="E3955">
        <v>15</v>
      </c>
      <c r="F3955">
        <v>0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26</v>
      </c>
      <c r="C3956" t="s">
        <v>27</v>
      </c>
      <c r="D3956" t="s">
        <v>28</v>
      </c>
      <c r="E3956">
        <v>0</v>
      </c>
      <c r="F3956">
        <v>2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89</v>
      </c>
      <c r="D3957" t="s">
        <v>90</v>
      </c>
      <c r="E3957">
        <v>4</v>
      </c>
      <c r="F3957">
        <v>0</v>
      </c>
      <c r="G3957">
        <v>0</v>
      </c>
      <c r="H3957">
        <v>1</v>
      </c>
      <c r="I3957">
        <v>0</v>
      </c>
    </row>
    <row r="3958" spans="1:9" x14ac:dyDescent="0.35">
      <c r="A3958" s="6">
        <v>44142</v>
      </c>
      <c r="B3958" t="s">
        <v>14</v>
      </c>
      <c r="C3958" t="s">
        <v>113</v>
      </c>
      <c r="D3958" t="s">
        <v>114</v>
      </c>
      <c r="E3958">
        <v>34</v>
      </c>
      <c r="F3958">
        <v>36</v>
      </c>
      <c r="G3958">
        <v>0</v>
      </c>
      <c r="H3958">
        <v>0</v>
      </c>
      <c r="I3958">
        <v>0</v>
      </c>
    </row>
    <row r="3959" spans="1:9" x14ac:dyDescent="0.3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1</v>
      </c>
      <c r="I4147">
        <v>0</v>
      </c>
    </row>
    <row r="4148" spans="1:9" x14ac:dyDescent="0.3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0</v>
      </c>
      <c r="G4382">
        <v>0</v>
      </c>
      <c r="H4382">
        <v>3</v>
      </c>
      <c r="I4382">
        <v>0</v>
      </c>
    </row>
    <row r="4383" spans="1:9" x14ac:dyDescent="0.35">
      <c r="A4383" s="6">
        <v>44164</v>
      </c>
      <c r="B4383" t="s">
        <v>5</v>
      </c>
      <c r="C4383" t="s">
        <v>51</v>
      </c>
      <c r="D4383" t="s">
        <v>52</v>
      </c>
      <c r="E4383">
        <v>3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6">
        <v>44164</v>
      </c>
      <c r="B4384" t="s">
        <v>5</v>
      </c>
      <c r="C4384" t="s">
        <v>6</v>
      </c>
      <c r="D4384" t="s">
        <v>7</v>
      </c>
      <c r="E4384">
        <v>0</v>
      </c>
      <c r="F4384">
        <v>0</v>
      </c>
      <c r="G4384">
        <v>0</v>
      </c>
      <c r="H4384">
        <v>0</v>
      </c>
      <c r="I4384">
        <v>0</v>
      </c>
    </row>
    <row r="4385" spans="1:9" x14ac:dyDescent="0.35">
      <c r="A4385" s="6">
        <v>44164</v>
      </c>
      <c r="B4385" t="s">
        <v>8</v>
      </c>
      <c r="C4385" t="s">
        <v>9</v>
      </c>
      <c r="D4385" t="s">
        <v>10</v>
      </c>
      <c r="E4385">
        <v>0</v>
      </c>
      <c r="F4385">
        <v>0</v>
      </c>
      <c r="G4385">
        <v>0</v>
      </c>
      <c r="H4385">
        <v>10</v>
      </c>
      <c r="I4385">
        <v>0</v>
      </c>
    </row>
    <row r="4386" spans="1:9" x14ac:dyDescent="0.35">
      <c r="A4386" s="6">
        <v>44164</v>
      </c>
      <c r="B4386" t="s">
        <v>26</v>
      </c>
      <c r="C4386" t="s">
        <v>69</v>
      </c>
      <c r="D4386" t="s">
        <v>70</v>
      </c>
      <c r="E4386">
        <v>0</v>
      </c>
      <c r="F4386">
        <v>0</v>
      </c>
      <c r="G4386">
        <v>0</v>
      </c>
      <c r="H4386">
        <v>6</v>
      </c>
      <c r="I4386">
        <v>0</v>
      </c>
    </row>
    <row r="4387" spans="1:9" x14ac:dyDescent="0.35">
      <c r="A4387" s="6">
        <v>44164</v>
      </c>
      <c r="B4387" t="s">
        <v>26</v>
      </c>
      <c r="C4387" t="s">
        <v>27</v>
      </c>
      <c r="D4387" t="s">
        <v>28</v>
      </c>
      <c r="E4387">
        <v>27</v>
      </c>
      <c r="F4387">
        <v>30</v>
      </c>
      <c r="G4387">
        <v>0</v>
      </c>
      <c r="H4387">
        <v>14</v>
      </c>
      <c r="I4387">
        <v>0</v>
      </c>
    </row>
    <row r="4388" spans="1:9" x14ac:dyDescent="0.35">
      <c r="A4388" s="6">
        <v>44164</v>
      </c>
      <c r="B4388" t="s">
        <v>26</v>
      </c>
      <c r="C4388" t="s">
        <v>89</v>
      </c>
      <c r="D4388" t="s">
        <v>90</v>
      </c>
      <c r="E4388">
        <v>7</v>
      </c>
      <c r="F4388">
        <v>0</v>
      </c>
      <c r="G4388">
        <v>0</v>
      </c>
      <c r="H4388">
        <v>11</v>
      </c>
      <c r="I4388">
        <v>0</v>
      </c>
    </row>
    <row r="4389" spans="1:9" x14ac:dyDescent="0.35">
      <c r="A4389" s="6">
        <v>44164</v>
      </c>
      <c r="B4389" t="s">
        <v>11</v>
      </c>
      <c r="C4389" t="s">
        <v>59</v>
      </c>
      <c r="D4389" t="s">
        <v>60</v>
      </c>
      <c r="E4389">
        <v>0</v>
      </c>
      <c r="F4389">
        <v>0</v>
      </c>
      <c r="G4389">
        <v>0</v>
      </c>
      <c r="H4389">
        <v>6</v>
      </c>
      <c r="I4389">
        <v>0</v>
      </c>
    </row>
    <row r="4390" spans="1:9" x14ac:dyDescent="0.35">
      <c r="A4390" s="6">
        <v>44164</v>
      </c>
      <c r="B4390" t="s">
        <v>11</v>
      </c>
      <c r="C4390" t="s">
        <v>12</v>
      </c>
      <c r="D4390" t="s">
        <v>13</v>
      </c>
      <c r="E4390">
        <v>17</v>
      </c>
      <c r="F4390">
        <v>0</v>
      </c>
      <c r="G4390">
        <v>0</v>
      </c>
      <c r="H4390">
        <v>0</v>
      </c>
      <c r="I4390">
        <v>0</v>
      </c>
    </row>
    <row r="4391" spans="1:9" x14ac:dyDescent="0.35">
      <c r="A4391" s="6">
        <v>44164</v>
      </c>
      <c r="B4391" t="s">
        <v>14</v>
      </c>
      <c r="C4391" t="s">
        <v>53</v>
      </c>
      <c r="D4391" t="s">
        <v>54</v>
      </c>
      <c r="E4391">
        <v>32</v>
      </c>
      <c r="F4391">
        <v>27</v>
      </c>
      <c r="G4391">
        <v>0</v>
      </c>
      <c r="H4391">
        <v>4</v>
      </c>
      <c r="I4391">
        <v>0</v>
      </c>
    </row>
    <row r="4392" spans="1:9" x14ac:dyDescent="0.35">
      <c r="A4392" s="6">
        <v>44164</v>
      </c>
      <c r="B4392" t="s">
        <v>29</v>
      </c>
      <c r="C4392" t="s">
        <v>30</v>
      </c>
      <c r="D4392" t="s">
        <v>31</v>
      </c>
      <c r="E4392">
        <v>4</v>
      </c>
      <c r="F4392">
        <v>0</v>
      </c>
      <c r="G4392">
        <v>0</v>
      </c>
      <c r="H4392">
        <v>0</v>
      </c>
      <c r="I4392">
        <v>0</v>
      </c>
    </row>
    <row r="4393" spans="1:9" x14ac:dyDescent="0.35">
      <c r="A4393" s="6">
        <v>44164</v>
      </c>
      <c r="B4393" t="s">
        <v>29</v>
      </c>
      <c r="C4393" t="s">
        <v>55</v>
      </c>
      <c r="D4393" t="s">
        <v>56</v>
      </c>
      <c r="E4393">
        <v>2</v>
      </c>
      <c r="F4393">
        <v>1</v>
      </c>
      <c r="G4393">
        <v>1</v>
      </c>
      <c r="H4393">
        <v>1</v>
      </c>
      <c r="I4393">
        <v>1</v>
      </c>
    </row>
    <row r="4394" spans="1:9" x14ac:dyDescent="0.35">
      <c r="A4394" s="6">
        <v>44164</v>
      </c>
      <c r="B4394" t="s">
        <v>17</v>
      </c>
      <c r="C4394" t="s">
        <v>18</v>
      </c>
      <c r="D4394" t="s">
        <v>19</v>
      </c>
      <c r="E4394">
        <v>0</v>
      </c>
      <c r="F4394">
        <v>0</v>
      </c>
      <c r="G4394">
        <v>0</v>
      </c>
      <c r="H4394">
        <v>6</v>
      </c>
      <c r="I4394">
        <v>0</v>
      </c>
    </row>
    <row r="4395" spans="1:9" x14ac:dyDescent="0.35">
      <c r="A4395" s="6">
        <v>44164</v>
      </c>
      <c r="B4395" t="s">
        <v>17</v>
      </c>
      <c r="C4395" t="s">
        <v>57</v>
      </c>
      <c r="D4395" t="s">
        <v>58</v>
      </c>
      <c r="E4395">
        <v>6</v>
      </c>
      <c r="F4395">
        <v>0</v>
      </c>
      <c r="G4395">
        <v>0</v>
      </c>
      <c r="H4395">
        <v>0</v>
      </c>
      <c r="I4395">
        <v>0</v>
      </c>
    </row>
    <row r="4396" spans="1:9" x14ac:dyDescent="0.35">
      <c r="A4396" s="6">
        <v>44164</v>
      </c>
      <c r="B4396" t="s">
        <v>20</v>
      </c>
      <c r="C4396" t="s">
        <v>35</v>
      </c>
      <c r="D4396" t="s">
        <v>36</v>
      </c>
      <c r="E4396">
        <v>8</v>
      </c>
      <c r="F4396">
        <v>0</v>
      </c>
      <c r="G4396">
        <v>0</v>
      </c>
      <c r="H4396">
        <v>2</v>
      </c>
      <c r="I4396">
        <v>0</v>
      </c>
    </row>
    <row r="4397" spans="1:9" x14ac:dyDescent="0.35">
      <c r="A4397" s="6">
        <v>44164</v>
      </c>
      <c r="B4397" t="s">
        <v>20</v>
      </c>
      <c r="C4397" t="s">
        <v>21</v>
      </c>
      <c r="D4397" t="s">
        <v>22</v>
      </c>
      <c r="E4397">
        <v>8</v>
      </c>
      <c r="F4397">
        <v>6</v>
      </c>
      <c r="G4397">
        <v>0</v>
      </c>
      <c r="H4397">
        <v>1</v>
      </c>
      <c r="I4397">
        <v>0</v>
      </c>
    </row>
    <row r="4398" spans="1:9" x14ac:dyDescent="0.35">
      <c r="A4398" s="6">
        <v>44164</v>
      </c>
      <c r="B4398" t="s">
        <v>20</v>
      </c>
      <c r="C4398" t="s">
        <v>109</v>
      </c>
      <c r="D4398" t="s">
        <v>110</v>
      </c>
      <c r="E4398">
        <v>2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45</v>
      </c>
      <c r="D4399" t="s">
        <v>46</v>
      </c>
      <c r="E4399">
        <v>11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93</v>
      </c>
      <c r="D4400" t="s">
        <v>94</v>
      </c>
      <c r="E4400">
        <v>5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44165</v>
      </c>
      <c r="B4401" t="s">
        <v>2</v>
      </c>
      <c r="C4401" t="s">
        <v>3</v>
      </c>
      <c r="D4401" t="s">
        <v>4</v>
      </c>
      <c r="E4401">
        <v>0</v>
      </c>
      <c r="F4401">
        <v>2</v>
      </c>
      <c r="G4401">
        <v>0</v>
      </c>
      <c r="H4401">
        <v>2</v>
      </c>
      <c r="I4401">
        <v>0</v>
      </c>
    </row>
    <row r="4402" spans="1:9" x14ac:dyDescent="0.35">
      <c r="A4402" s="6">
        <v>44165</v>
      </c>
      <c r="B4402" t="s">
        <v>32</v>
      </c>
      <c r="C4402" t="s">
        <v>49</v>
      </c>
      <c r="D4402" t="s">
        <v>50</v>
      </c>
      <c r="E4402">
        <v>0</v>
      </c>
      <c r="F4402">
        <v>0</v>
      </c>
      <c r="G4402">
        <v>0</v>
      </c>
      <c r="H4402">
        <v>0</v>
      </c>
      <c r="I4402">
        <v>1</v>
      </c>
    </row>
    <row r="4403" spans="1:9" x14ac:dyDescent="0.35">
      <c r="A4403" s="6">
        <v>44165</v>
      </c>
      <c r="B4403" t="s">
        <v>32</v>
      </c>
      <c r="C4403" t="s">
        <v>61</v>
      </c>
      <c r="D4403" t="s">
        <v>62</v>
      </c>
      <c r="E4403">
        <v>8</v>
      </c>
      <c r="F4403">
        <v>0</v>
      </c>
      <c r="G4403">
        <v>0</v>
      </c>
      <c r="H4403">
        <v>0</v>
      </c>
      <c r="I4403">
        <v>0</v>
      </c>
    </row>
    <row r="4404" spans="1:9" x14ac:dyDescent="0.35">
      <c r="A4404" s="6">
        <v>44165</v>
      </c>
      <c r="B4404" t="s">
        <v>37</v>
      </c>
      <c r="C4404" t="s">
        <v>38</v>
      </c>
      <c r="D4404" t="s">
        <v>39</v>
      </c>
      <c r="E4404">
        <v>30</v>
      </c>
      <c r="F4404">
        <v>0</v>
      </c>
      <c r="G4404">
        <v>0</v>
      </c>
      <c r="H4404">
        <v>4</v>
      </c>
      <c r="I4404">
        <v>0</v>
      </c>
    </row>
    <row r="4405" spans="1:9" x14ac:dyDescent="0.35">
      <c r="A4405" s="6">
        <v>44165</v>
      </c>
      <c r="B4405" t="s">
        <v>5</v>
      </c>
      <c r="C4405" t="s">
        <v>83</v>
      </c>
      <c r="D4405" t="s">
        <v>84</v>
      </c>
      <c r="E4405">
        <v>2</v>
      </c>
      <c r="F4405">
        <v>0</v>
      </c>
      <c r="G4405">
        <v>0</v>
      </c>
      <c r="H4405">
        <v>0</v>
      </c>
      <c r="I4405">
        <v>0</v>
      </c>
    </row>
    <row r="4406" spans="1:9" x14ac:dyDescent="0.35">
      <c r="A4406" s="6">
        <v>44165</v>
      </c>
      <c r="B4406" t="s">
        <v>26</v>
      </c>
      <c r="C4406" t="s">
        <v>89</v>
      </c>
      <c r="D4406" t="s">
        <v>90</v>
      </c>
      <c r="E4406">
        <v>0</v>
      </c>
      <c r="F4406">
        <v>0</v>
      </c>
      <c r="G4406">
        <v>0</v>
      </c>
      <c r="H4406">
        <v>1</v>
      </c>
      <c r="I4406">
        <v>0</v>
      </c>
    </row>
    <row r="4407" spans="1:9" x14ac:dyDescent="0.35">
      <c r="A4407" s="6">
        <v>44165</v>
      </c>
      <c r="B4407" t="s">
        <v>14</v>
      </c>
      <c r="C4407" t="s">
        <v>113</v>
      </c>
      <c r="D4407" t="s">
        <v>114</v>
      </c>
      <c r="E4407">
        <v>3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45</v>
      </c>
      <c r="D4408" t="s">
        <v>46</v>
      </c>
      <c r="E4408">
        <v>1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93</v>
      </c>
      <c r="D4409" t="s">
        <v>94</v>
      </c>
      <c r="E4409">
        <v>2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44166</v>
      </c>
      <c r="B4410" t="s">
        <v>37</v>
      </c>
      <c r="C4410" t="s">
        <v>38</v>
      </c>
      <c r="D4410" t="s">
        <v>39</v>
      </c>
      <c r="E4410">
        <v>0</v>
      </c>
      <c r="F4410">
        <v>10</v>
      </c>
      <c r="G4410">
        <v>0</v>
      </c>
      <c r="H4410">
        <v>2</v>
      </c>
      <c r="I4410">
        <v>0</v>
      </c>
    </row>
    <row r="4411" spans="1:9" x14ac:dyDescent="0.35">
      <c r="A4411" s="6">
        <v>44166</v>
      </c>
      <c r="B4411" t="s">
        <v>37</v>
      </c>
      <c r="C4411" t="s">
        <v>97</v>
      </c>
      <c r="D4411" t="s">
        <v>98</v>
      </c>
      <c r="E4411">
        <v>8</v>
      </c>
      <c r="F4411">
        <v>0</v>
      </c>
      <c r="G4411">
        <v>0</v>
      </c>
      <c r="H4411">
        <v>0</v>
      </c>
      <c r="I4411">
        <v>0</v>
      </c>
    </row>
    <row r="4412" spans="1:9" x14ac:dyDescent="0.35">
      <c r="A4412" s="6">
        <v>44166</v>
      </c>
      <c r="B4412" t="s">
        <v>5</v>
      </c>
      <c r="C4412" t="s">
        <v>99</v>
      </c>
      <c r="D4412" t="s">
        <v>100</v>
      </c>
      <c r="E4412">
        <v>0</v>
      </c>
      <c r="F4412">
        <v>1</v>
      </c>
      <c r="G4412">
        <v>0</v>
      </c>
      <c r="H4412">
        <v>1</v>
      </c>
      <c r="I4412">
        <v>0</v>
      </c>
    </row>
    <row r="4413" spans="1:9" x14ac:dyDescent="0.35">
      <c r="A4413" s="6">
        <v>44166</v>
      </c>
      <c r="B4413" t="s">
        <v>5</v>
      </c>
      <c r="C4413" t="s">
        <v>117</v>
      </c>
      <c r="D4413" t="s">
        <v>118</v>
      </c>
      <c r="E4413">
        <v>0</v>
      </c>
      <c r="F4413">
        <v>0</v>
      </c>
      <c r="G4413">
        <v>0</v>
      </c>
      <c r="H4413">
        <v>0</v>
      </c>
      <c r="I4413">
        <v>0</v>
      </c>
    </row>
    <row r="4414" spans="1:9" x14ac:dyDescent="0.35">
      <c r="A4414" s="6">
        <v>44166</v>
      </c>
      <c r="B4414" t="s">
        <v>5</v>
      </c>
      <c r="C4414" t="s">
        <v>51</v>
      </c>
      <c r="D4414" t="s">
        <v>52</v>
      </c>
      <c r="E4414">
        <v>1</v>
      </c>
      <c r="F4414">
        <v>0</v>
      </c>
      <c r="G4414">
        <v>1</v>
      </c>
      <c r="H4414">
        <v>1</v>
      </c>
      <c r="I4414">
        <v>0</v>
      </c>
    </row>
    <row r="4415" spans="1:9" x14ac:dyDescent="0.35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5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5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5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5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5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5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5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5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5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5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5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5">
      <c r="A4438" s="6">
        <v>44168</v>
      </c>
      <c r="B4438" t="s">
        <v>11</v>
      </c>
      <c r="C4438" t="s">
        <v>59</v>
      </c>
      <c r="D4438" t="s">
        <v>60</v>
      </c>
      <c r="E4438">
        <v>0</v>
      </c>
      <c r="F4438">
        <v>0</v>
      </c>
      <c r="G4438">
        <v>0</v>
      </c>
      <c r="H4438">
        <v>3</v>
      </c>
      <c r="I4438">
        <v>0</v>
      </c>
    </row>
    <row r="4439" spans="1:9" x14ac:dyDescent="0.35">
      <c r="A4439" s="6">
        <v>44168</v>
      </c>
      <c r="B4439" t="s">
        <v>14</v>
      </c>
      <c r="C4439" t="s">
        <v>53</v>
      </c>
      <c r="D4439" t="s">
        <v>54</v>
      </c>
      <c r="E4439">
        <v>0</v>
      </c>
      <c r="F4439">
        <v>6</v>
      </c>
      <c r="G4439">
        <v>0</v>
      </c>
      <c r="H4439">
        <v>0</v>
      </c>
      <c r="I4439">
        <v>0</v>
      </c>
    </row>
    <row r="4440" spans="1:9" x14ac:dyDescent="0.35">
      <c r="A4440" s="6">
        <v>44168</v>
      </c>
      <c r="B4440" t="s">
        <v>14</v>
      </c>
      <c r="C4440" t="s">
        <v>113</v>
      </c>
      <c r="D4440" t="s">
        <v>114</v>
      </c>
      <c r="E4440">
        <v>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17</v>
      </c>
      <c r="C4441" t="s">
        <v>42</v>
      </c>
      <c r="D4441" t="s">
        <v>43</v>
      </c>
      <c r="E4441">
        <v>3</v>
      </c>
      <c r="F4441">
        <v>3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17</v>
      </c>
      <c r="C4442" t="s">
        <v>57</v>
      </c>
      <c r="D4442" t="s">
        <v>58</v>
      </c>
      <c r="E4442">
        <v>3</v>
      </c>
      <c r="F4442">
        <v>3</v>
      </c>
      <c r="G4442">
        <v>0</v>
      </c>
      <c r="H4442">
        <v>2</v>
      </c>
      <c r="I4442">
        <v>0</v>
      </c>
    </row>
    <row r="4443" spans="1:9" x14ac:dyDescent="0.35">
      <c r="A4443" s="6">
        <v>44168</v>
      </c>
      <c r="B4443" t="s">
        <v>17</v>
      </c>
      <c r="C4443" t="s">
        <v>107</v>
      </c>
      <c r="D4443" t="s">
        <v>108</v>
      </c>
      <c r="E4443">
        <v>3</v>
      </c>
      <c r="F4443">
        <v>3</v>
      </c>
      <c r="G4443">
        <v>5</v>
      </c>
      <c r="H4443">
        <v>5</v>
      </c>
      <c r="I4443">
        <v>2</v>
      </c>
    </row>
    <row r="4444" spans="1:9" x14ac:dyDescent="0.35">
      <c r="A4444" s="6">
        <v>44168</v>
      </c>
      <c r="B4444" t="s">
        <v>20</v>
      </c>
      <c r="C4444" t="s">
        <v>109</v>
      </c>
      <c r="D4444" t="s">
        <v>110</v>
      </c>
      <c r="E4444">
        <v>2</v>
      </c>
      <c r="F4444">
        <v>0</v>
      </c>
      <c r="G4444">
        <v>0</v>
      </c>
      <c r="H4444">
        <v>0</v>
      </c>
      <c r="I4444">
        <v>0</v>
      </c>
    </row>
    <row r="4445" spans="1:9" x14ac:dyDescent="0.35">
      <c r="A4445" s="6">
        <v>44168</v>
      </c>
      <c r="B4445" t="s">
        <v>44</v>
      </c>
      <c r="C4445" t="s">
        <v>45</v>
      </c>
      <c r="D4445" t="s">
        <v>46</v>
      </c>
      <c r="E4445">
        <v>0</v>
      </c>
      <c r="F4445">
        <v>0</v>
      </c>
      <c r="G4445">
        <v>0</v>
      </c>
      <c r="H4445">
        <v>2</v>
      </c>
      <c r="I4445">
        <v>0</v>
      </c>
    </row>
    <row r="4446" spans="1:9" x14ac:dyDescent="0.35">
      <c r="A4446" s="6">
        <v>44169</v>
      </c>
      <c r="B4446" t="s">
        <v>2</v>
      </c>
      <c r="C4446" t="s">
        <v>73</v>
      </c>
      <c r="D4446" t="s">
        <v>74</v>
      </c>
      <c r="E4446">
        <v>5</v>
      </c>
      <c r="F4446">
        <v>0</v>
      </c>
      <c r="G4446">
        <v>0</v>
      </c>
      <c r="H4446">
        <v>0</v>
      </c>
      <c r="I4446">
        <v>0</v>
      </c>
    </row>
    <row r="4447" spans="1:9" x14ac:dyDescent="0.35">
      <c r="A4447" s="6">
        <v>44169</v>
      </c>
      <c r="B4447" t="s">
        <v>23</v>
      </c>
      <c r="C4447" t="s">
        <v>63</v>
      </c>
      <c r="D4447" t="s">
        <v>64</v>
      </c>
      <c r="E4447">
        <v>4</v>
      </c>
      <c r="F4447">
        <v>0</v>
      </c>
      <c r="G4447">
        <v>0</v>
      </c>
      <c r="H4447">
        <v>1</v>
      </c>
      <c r="I4447">
        <v>0</v>
      </c>
    </row>
    <row r="4448" spans="1:9" x14ac:dyDescent="0.35">
      <c r="A4448" s="6">
        <v>44169</v>
      </c>
      <c r="B4448" t="s">
        <v>37</v>
      </c>
      <c r="C4448" t="s">
        <v>79</v>
      </c>
      <c r="D4448" t="s">
        <v>80</v>
      </c>
      <c r="E4448">
        <v>1</v>
      </c>
      <c r="F4448">
        <v>0</v>
      </c>
      <c r="G4448">
        <v>0</v>
      </c>
      <c r="H4448">
        <v>0</v>
      </c>
      <c r="I4448">
        <v>0</v>
      </c>
    </row>
    <row r="4449" spans="1:9" x14ac:dyDescent="0.35">
      <c r="A4449" s="6">
        <v>44169</v>
      </c>
      <c r="B4449" t="s">
        <v>37</v>
      </c>
      <c r="C4449" t="s">
        <v>38</v>
      </c>
      <c r="D4449" t="s">
        <v>39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5</v>
      </c>
      <c r="C4450" t="s">
        <v>99</v>
      </c>
      <c r="D4450" t="s">
        <v>100</v>
      </c>
      <c r="E4450">
        <v>4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5</v>
      </c>
      <c r="C4451" t="s">
        <v>83</v>
      </c>
      <c r="D4451" t="s">
        <v>84</v>
      </c>
      <c r="E4451">
        <v>0</v>
      </c>
      <c r="F4451">
        <v>0</v>
      </c>
      <c r="G4451">
        <v>0</v>
      </c>
      <c r="H4451">
        <v>2</v>
      </c>
      <c r="I4451">
        <v>0</v>
      </c>
    </row>
    <row r="4452" spans="1:9" x14ac:dyDescent="0.35">
      <c r="A4452" s="6">
        <v>44169</v>
      </c>
      <c r="B4452" t="s">
        <v>5</v>
      </c>
      <c r="C4452" t="s">
        <v>101</v>
      </c>
      <c r="D4452" t="s">
        <v>102</v>
      </c>
      <c r="E4452">
        <v>12</v>
      </c>
      <c r="F4452">
        <v>0</v>
      </c>
      <c r="G4452">
        <v>0</v>
      </c>
      <c r="H4452">
        <v>11</v>
      </c>
      <c r="I4452">
        <v>0</v>
      </c>
    </row>
    <row r="4453" spans="1:9" x14ac:dyDescent="0.35">
      <c r="A4453" s="6">
        <v>44169</v>
      </c>
      <c r="B4453" t="s">
        <v>8</v>
      </c>
      <c r="C4453" t="s">
        <v>87</v>
      </c>
      <c r="D4453" t="s">
        <v>88</v>
      </c>
      <c r="E4453">
        <v>12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26</v>
      </c>
      <c r="C4454" t="s">
        <v>69</v>
      </c>
      <c r="D4454" t="s">
        <v>70</v>
      </c>
      <c r="E4454">
        <v>3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44169</v>
      </c>
      <c r="B4455" t="s">
        <v>26</v>
      </c>
      <c r="C4455" t="s">
        <v>27</v>
      </c>
      <c r="D4455" t="s">
        <v>28</v>
      </c>
      <c r="E4455">
        <v>10</v>
      </c>
      <c r="F4455">
        <v>5</v>
      </c>
      <c r="G4455">
        <v>0</v>
      </c>
      <c r="H4455">
        <v>1</v>
      </c>
      <c r="I4455">
        <v>0</v>
      </c>
    </row>
    <row r="4456" spans="1:9" x14ac:dyDescent="0.35">
      <c r="A4456" s="6">
        <v>44169</v>
      </c>
      <c r="B4456" t="s">
        <v>11</v>
      </c>
      <c r="C4456" t="s">
        <v>59</v>
      </c>
      <c r="D4456" t="s">
        <v>60</v>
      </c>
      <c r="E4456">
        <v>0</v>
      </c>
      <c r="F4456">
        <v>0</v>
      </c>
      <c r="G4456">
        <v>0</v>
      </c>
      <c r="H4456">
        <v>2</v>
      </c>
      <c r="I4456">
        <v>0</v>
      </c>
    </row>
    <row r="4457" spans="1:9" x14ac:dyDescent="0.35">
      <c r="A4457" s="6">
        <v>44169</v>
      </c>
      <c r="B4457" t="s">
        <v>11</v>
      </c>
      <c r="C4457" t="s">
        <v>12</v>
      </c>
      <c r="D4457" t="s">
        <v>13</v>
      </c>
      <c r="E4457">
        <v>20</v>
      </c>
      <c r="F4457">
        <v>0</v>
      </c>
      <c r="G4457">
        <v>0</v>
      </c>
      <c r="H4457">
        <v>1</v>
      </c>
      <c r="I4457">
        <v>0</v>
      </c>
    </row>
    <row r="4458" spans="1:9" x14ac:dyDescent="0.35">
      <c r="A4458" s="6">
        <v>44169</v>
      </c>
      <c r="B4458" t="s">
        <v>14</v>
      </c>
      <c r="C4458" t="s">
        <v>53</v>
      </c>
      <c r="D4458" t="s">
        <v>54</v>
      </c>
      <c r="E4458">
        <v>0</v>
      </c>
      <c r="F4458">
        <v>2</v>
      </c>
      <c r="G4458">
        <v>0</v>
      </c>
      <c r="H4458">
        <v>0</v>
      </c>
      <c r="I4458">
        <v>1</v>
      </c>
    </row>
    <row r="4459" spans="1:9" x14ac:dyDescent="0.35">
      <c r="A4459" s="6">
        <v>44169</v>
      </c>
      <c r="B4459" t="s">
        <v>17</v>
      </c>
      <c r="C4459" t="s">
        <v>42</v>
      </c>
      <c r="D4459" t="s">
        <v>43</v>
      </c>
      <c r="E4459">
        <v>5</v>
      </c>
      <c r="F4459">
        <v>5</v>
      </c>
      <c r="G4459">
        <v>0</v>
      </c>
      <c r="H4459">
        <v>5</v>
      </c>
      <c r="I4459">
        <v>0</v>
      </c>
    </row>
    <row r="4460" spans="1:9" x14ac:dyDescent="0.35">
      <c r="A4460" s="6">
        <v>44169</v>
      </c>
      <c r="B4460" t="s">
        <v>20</v>
      </c>
      <c r="C4460" t="s">
        <v>35</v>
      </c>
      <c r="D4460" t="s">
        <v>36</v>
      </c>
      <c r="E4460">
        <v>7</v>
      </c>
      <c r="F4460">
        <v>0</v>
      </c>
      <c r="G4460">
        <v>0</v>
      </c>
      <c r="H4460">
        <v>0</v>
      </c>
      <c r="I4460">
        <v>0</v>
      </c>
    </row>
    <row r="4461" spans="1:9" x14ac:dyDescent="0.35">
      <c r="A4461" s="6">
        <v>44169</v>
      </c>
      <c r="B4461" t="s">
        <v>20</v>
      </c>
      <c r="C4461" t="s">
        <v>109</v>
      </c>
      <c r="D4461" t="s">
        <v>110</v>
      </c>
      <c r="E4461">
        <v>123</v>
      </c>
      <c r="F4461">
        <v>4</v>
      </c>
      <c r="G4461">
        <v>0</v>
      </c>
      <c r="H4461">
        <v>10</v>
      </c>
      <c r="I4461">
        <v>0</v>
      </c>
    </row>
    <row r="4462" spans="1:9" x14ac:dyDescent="0.35">
      <c r="A4462" s="6">
        <v>44170</v>
      </c>
      <c r="B4462" t="s">
        <v>2</v>
      </c>
      <c r="C4462" t="s">
        <v>73</v>
      </c>
      <c r="D4462" t="s">
        <v>74</v>
      </c>
      <c r="E4462">
        <v>6</v>
      </c>
      <c r="F4462">
        <v>6</v>
      </c>
      <c r="G4462">
        <v>0</v>
      </c>
      <c r="H4462">
        <v>0</v>
      </c>
      <c r="I4462">
        <v>0</v>
      </c>
    </row>
    <row r="4463" spans="1:9" x14ac:dyDescent="0.35">
      <c r="A4463" s="6">
        <v>44170</v>
      </c>
      <c r="B4463" t="s">
        <v>2</v>
      </c>
      <c r="C4463" t="s">
        <v>95</v>
      </c>
      <c r="D4463" t="s">
        <v>96</v>
      </c>
      <c r="E4463">
        <v>3</v>
      </c>
      <c r="F4463">
        <v>1</v>
      </c>
      <c r="G4463">
        <v>1</v>
      </c>
      <c r="H4463">
        <v>0</v>
      </c>
      <c r="I4463">
        <v>0</v>
      </c>
    </row>
    <row r="4464" spans="1:9" x14ac:dyDescent="0.35">
      <c r="A4464" s="6">
        <v>44170</v>
      </c>
      <c r="B4464" t="s">
        <v>2</v>
      </c>
      <c r="C4464" t="s">
        <v>3</v>
      </c>
      <c r="D4464" t="s">
        <v>4</v>
      </c>
      <c r="E4464">
        <v>6</v>
      </c>
      <c r="F4464">
        <v>0</v>
      </c>
      <c r="G4464">
        <v>0</v>
      </c>
      <c r="H4464">
        <v>0</v>
      </c>
      <c r="I4464">
        <v>0</v>
      </c>
    </row>
    <row r="4465" spans="1:9" x14ac:dyDescent="0.35">
      <c r="A4465" s="6">
        <v>44170</v>
      </c>
      <c r="B4465" t="s">
        <v>32</v>
      </c>
      <c r="C4465" t="s">
        <v>33</v>
      </c>
      <c r="D4465" t="s">
        <v>34</v>
      </c>
      <c r="E4465">
        <v>2</v>
      </c>
      <c r="F4465">
        <v>0</v>
      </c>
      <c r="G4465">
        <v>0</v>
      </c>
      <c r="H4465">
        <v>14</v>
      </c>
      <c r="I4465">
        <v>0</v>
      </c>
    </row>
    <row r="4466" spans="1:9" x14ac:dyDescent="0.35">
      <c r="A4466" s="6">
        <v>44170</v>
      </c>
      <c r="B4466" t="s">
        <v>32</v>
      </c>
      <c r="C4466" t="s">
        <v>61</v>
      </c>
      <c r="D4466" t="s">
        <v>62</v>
      </c>
      <c r="E4466">
        <v>1</v>
      </c>
      <c r="F4466">
        <v>0</v>
      </c>
      <c r="G4466">
        <v>0</v>
      </c>
      <c r="H4466">
        <v>0</v>
      </c>
      <c r="I4466">
        <v>1</v>
      </c>
    </row>
    <row r="4467" spans="1:9" x14ac:dyDescent="0.35">
      <c r="A4467" s="6">
        <v>44170</v>
      </c>
      <c r="B4467" t="s">
        <v>23</v>
      </c>
      <c r="C4467" t="s">
        <v>63</v>
      </c>
      <c r="D4467" t="s">
        <v>64</v>
      </c>
      <c r="E4467">
        <v>1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37</v>
      </c>
      <c r="C4468" t="s">
        <v>79</v>
      </c>
      <c r="D4468" t="s">
        <v>80</v>
      </c>
      <c r="E4468">
        <v>0</v>
      </c>
      <c r="F4468">
        <v>15</v>
      </c>
      <c r="G4468">
        <v>0</v>
      </c>
      <c r="H4468">
        <v>0</v>
      </c>
      <c r="I4468">
        <v>0</v>
      </c>
    </row>
    <row r="4469" spans="1:9" x14ac:dyDescent="0.35">
      <c r="A4469" s="6">
        <v>44170</v>
      </c>
      <c r="B4469" t="s">
        <v>37</v>
      </c>
      <c r="C4469" t="s">
        <v>81</v>
      </c>
      <c r="D4469" t="s">
        <v>82</v>
      </c>
      <c r="E4469">
        <v>5</v>
      </c>
      <c r="F4469">
        <v>0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5</v>
      </c>
      <c r="C4470" t="s">
        <v>85</v>
      </c>
      <c r="D4470" t="s">
        <v>86</v>
      </c>
      <c r="E4470">
        <v>0</v>
      </c>
      <c r="F4470">
        <v>0</v>
      </c>
      <c r="G4470">
        <v>0</v>
      </c>
      <c r="H4470">
        <v>16</v>
      </c>
      <c r="I4470">
        <v>0</v>
      </c>
    </row>
    <row r="4471" spans="1:9" x14ac:dyDescent="0.35">
      <c r="A4471" s="6">
        <v>44170</v>
      </c>
      <c r="B4471" t="s">
        <v>5</v>
      </c>
      <c r="C4471" t="s">
        <v>99</v>
      </c>
      <c r="D4471" t="s">
        <v>100</v>
      </c>
      <c r="E4471">
        <v>4</v>
      </c>
      <c r="F4471">
        <v>0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5</v>
      </c>
      <c r="C4472" t="s">
        <v>83</v>
      </c>
      <c r="D4472" t="s">
        <v>84</v>
      </c>
      <c r="E4472">
        <v>0</v>
      </c>
      <c r="F4472">
        <v>3</v>
      </c>
      <c r="G4472">
        <v>0</v>
      </c>
      <c r="H4472">
        <v>3</v>
      </c>
      <c r="I4472">
        <v>0</v>
      </c>
    </row>
    <row r="4473" spans="1:9" x14ac:dyDescent="0.35">
      <c r="A4473" s="6">
        <v>44170</v>
      </c>
      <c r="B4473" t="s">
        <v>5</v>
      </c>
      <c r="C4473" t="s">
        <v>101</v>
      </c>
      <c r="D4473" t="s">
        <v>102</v>
      </c>
      <c r="E4473">
        <v>0</v>
      </c>
      <c r="F4473">
        <v>0</v>
      </c>
      <c r="G4473">
        <v>0</v>
      </c>
      <c r="H4473">
        <v>2</v>
      </c>
      <c r="I4473">
        <v>0</v>
      </c>
    </row>
    <row r="4474" spans="1:9" x14ac:dyDescent="0.35">
      <c r="A4474" s="6">
        <v>44170</v>
      </c>
      <c r="B4474" t="s">
        <v>5</v>
      </c>
      <c r="C4474" t="s">
        <v>51</v>
      </c>
      <c r="D4474" t="s">
        <v>52</v>
      </c>
      <c r="E4474">
        <v>6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8</v>
      </c>
      <c r="C4475" t="s">
        <v>111</v>
      </c>
      <c r="D4475" t="s">
        <v>112</v>
      </c>
      <c r="E4475">
        <v>0</v>
      </c>
      <c r="F4475">
        <v>3</v>
      </c>
      <c r="G4475">
        <v>0</v>
      </c>
      <c r="H4475">
        <v>0</v>
      </c>
      <c r="I4475">
        <v>0</v>
      </c>
    </row>
    <row r="4476" spans="1:9" x14ac:dyDescent="0.35">
      <c r="A4476" s="6">
        <v>44170</v>
      </c>
      <c r="B4476" t="s">
        <v>26</v>
      </c>
      <c r="C4476" t="s">
        <v>27</v>
      </c>
      <c r="D4476" t="s">
        <v>28</v>
      </c>
      <c r="E4476">
        <v>10</v>
      </c>
      <c r="F4476">
        <v>0</v>
      </c>
      <c r="G4476">
        <v>0</v>
      </c>
      <c r="H4476">
        <v>3</v>
      </c>
      <c r="I4476">
        <v>0</v>
      </c>
    </row>
    <row r="4477" spans="1:9" x14ac:dyDescent="0.35">
      <c r="A4477" s="6">
        <v>44170</v>
      </c>
      <c r="B4477" t="s">
        <v>26</v>
      </c>
      <c r="C4477" t="s">
        <v>89</v>
      </c>
      <c r="D4477" t="s">
        <v>90</v>
      </c>
      <c r="E4477">
        <v>25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11</v>
      </c>
      <c r="C4478" t="s">
        <v>91</v>
      </c>
      <c r="D4478" t="s">
        <v>92</v>
      </c>
      <c r="E4478">
        <v>10</v>
      </c>
      <c r="F4478">
        <v>0</v>
      </c>
      <c r="G4478">
        <v>0</v>
      </c>
      <c r="H4478">
        <v>4</v>
      </c>
      <c r="I4478">
        <v>0</v>
      </c>
    </row>
    <row r="4479" spans="1:9" x14ac:dyDescent="0.35">
      <c r="A4479" s="6">
        <v>44170</v>
      </c>
      <c r="B4479" t="s">
        <v>11</v>
      </c>
      <c r="C4479" t="s">
        <v>12</v>
      </c>
      <c r="D4479" t="s">
        <v>13</v>
      </c>
      <c r="E4479">
        <v>12</v>
      </c>
      <c r="F4479">
        <v>0</v>
      </c>
      <c r="G4479">
        <v>0</v>
      </c>
      <c r="H4479">
        <v>10</v>
      </c>
      <c r="I4479">
        <v>0</v>
      </c>
    </row>
    <row r="4480" spans="1:9" x14ac:dyDescent="0.35">
      <c r="A4480" s="6">
        <v>44170</v>
      </c>
      <c r="B4480" t="s">
        <v>29</v>
      </c>
      <c r="C4480" t="s">
        <v>30</v>
      </c>
      <c r="D4480" t="s">
        <v>31</v>
      </c>
      <c r="E4480">
        <v>8</v>
      </c>
      <c r="F4480">
        <v>8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29</v>
      </c>
      <c r="C4481" t="s">
        <v>105</v>
      </c>
      <c r="D4481" t="s">
        <v>106</v>
      </c>
      <c r="E4481">
        <v>0</v>
      </c>
      <c r="F4481">
        <v>0</v>
      </c>
      <c r="G4481">
        <v>0</v>
      </c>
      <c r="H4481">
        <v>8</v>
      </c>
      <c r="I4481">
        <v>0</v>
      </c>
    </row>
    <row r="4482" spans="1:9" x14ac:dyDescent="0.35">
      <c r="A4482" s="6">
        <v>44170</v>
      </c>
      <c r="B4482" t="s">
        <v>17</v>
      </c>
      <c r="C4482" t="s">
        <v>18</v>
      </c>
      <c r="D4482" t="s">
        <v>19</v>
      </c>
      <c r="E4482">
        <v>14</v>
      </c>
      <c r="F4482">
        <v>0</v>
      </c>
      <c r="G4482">
        <v>0</v>
      </c>
      <c r="H4482">
        <v>2</v>
      </c>
      <c r="I4482">
        <v>0</v>
      </c>
    </row>
    <row r="4483" spans="1:9" x14ac:dyDescent="0.35">
      <c r="A4483" s="6">
        <v>44170</v>
      </c>
      <c r="B4483" t="s">
        <v>17</v>
      </c>
      <c r="C4483" t="s">
        <v>42</v>
      </c>
      <c r="D4483" t="s">
        <v>43</v>
      </c>
      <c r="E4483">
        <v>9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6">
        <v>44170</v>
      </c>
      <c r="B4484" t="s">
        <v>17</v>
      </c>
      <c r="C4484" t="s">
        <v>57</v>
      </c>
      <c r="D4484" t="s">
        <v>58</v>
      </c>
      <c r="E4484">
        <v>8</v>
      </c>
      <c r="F4484">
        <v>0</v>
      </c>
      <c r="G4484">
        <v>0</v>
      </c>
      <c r="H4484">
        <v>1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107</v>
      </c>
      <c r="D4485" t="s">
        <v>108</v>
      </c>
      <c r="E4485">
        <v>7</v>
      </c>
      <c r="F4485">
        <v>7</v>
      </c>
      <c r="G4485">
        <v>0</v>
      </c>
      <c r="H4485">
        <v>7</v>
      </c>
      <c r="I4485">
        <v>0</v>
      </c>
    </row>
    <row r="4486" spans="1:9" x14ac:dyDescent="0.35">
      <c r="A4486" s="6">
        <v>44170</v>
      </c>
      <c r="B4486" t="s">
        <v>20</v>
      </c>
      <c r="C4486" t="s">
        <v>35</v>
      </c>
      <c r="D4486" t="s">
        <v>36</v>
      </c>
      <c r="E4486">
        <v>0</v>
      </c>
      <c r="F4486">
        <v>30</v>
      </c>
      <c r="G4486">
        <v>0</v>
      </c>
      <c r="H4486">
        <v>0</v>
      </c>
      <c r="I4486">
        <v>0</v>
      </c>
    </row>
    <row r="4487" spans="1:9" x14ac:dyDescent="0.35">
      <c r="A4487" s="6">
        <v>44170</v>
      </c>
      <c r="B4487" t="s">
        <v>20</v>
      </c>
      <c r="C4487" t="s">
        <v>21</v>
      </c>
      <c r="D4487" t="s">
        <v>22</v>
      </c>
      <c r="E4487">
        <v>14</v>
      </c>
      <c r="F4487">
        <v>17</v>
      </c>
      <c r="G4487">
        <v>1</v>
      </c>
      <c r="H4487">
        <v>18</v>
      </c>
      <c r="I4487">
        <v>0</v>
      </c>
    </row>
    <row r="4488" spans="1:9" x14ac:dyDescent="0.35">
      <c r="A4488" s="6">
        <v>44170</v>
      </c>
      <c r="B4488" t="s">
        <v>20</v>
      </c>
      <c r="C4488" t="s">
        <v>109</v>
      </c>
      <c r="D4488" t="s">
        <v>110</v>
      </c>
      <c r="E4488">
        <v>107</v>
      </c>
      <c r="F4488">
        <v>0</v>
      </c>
      <c r="G4488">
        <v>0</v>
      </c>
      <c r="H4488">
        <v>0</v>
      </c>
      <c r="I4488">
        <v>0</v>
      </c>
    </row>
    <row r="4489" spans="1:9" x14ac:dyDescent="0.35">
      <c r="A4489" s="6">
        <v>44170</v>
      </c>
      <c r="B4489" t="s">
        <v>44</v>
      </c>
      <c r="C4489" t="s">
        <v>45</v>
      </c>
      <c r="D4489" t="s">
        <v>46</v>
      </c>
      <c r="E4489">
        <v>12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44</v>
      </c>
      <c r="C4490" t="s">
        <v>93</v>
      </c>
      <c r="D4490" t="s">
        <v>94</v>
      </c>
      <c r="E4490">
        <v>9</v>
      </c>
      <c r="F4490">
        <v>6</v>
      </c>
      <c r="G4490">
        <v>0</v>
      </c>
      <c r="H4490">
        <v>4</v>
      </c>
      <c r="I4490">
        <v>0</v>
      </c>
    </row>
    <row r="4491" spans="1:9" x14ac:dyDescent="0.35">
      <c r="A4491" s="6">
        <v>44171</v>
      </c>
      <c r="B4491" t="s">
        <v>2</v>
      </c>
      <c r="C4491" t="s">
        <v>75</v>
      </c>
      <c r="D4491" t="s">
        <v>76</v>
      </c>
      <c r="E4491">
        <v>4</v>
      </c>
      <c r="F4491">
        <v>0</v>
      </c>
      <c r="G4491">
        <v>0</v>
      </c>
      <c r="H4491">
        <v>1</v>
      </c>
      <c r="I4491">
        <v>0</v>
      </c>
    </row>
    <row r="4492" spans="1:9" x14ac:dyDescent="0.35">
      <c r="A4492" s="6">
        <v>44171</v>
      </c>
      <c r="B4492" t="s">
        <v>37</v>
      </c>
      <c r="C4492" t="s">
        <v>79</v>
      </c>
      <c r="D4492" t="s">
        <v>80</v>
      </c>
      <c r="E4492">
        <v>67</v>
      </c>
      <c r="F4492">
        <v>0</v>
      </c>
      <c r="G4492">
        <v>0</v>
      </c>
      <c r="H4492">
        <v>7</v>
      </c>
      <c r="I4492">
        <v>0</v>
      </c>
    </row>
    <row r="4493" spans="1:9" x14ac:dyDescent="0.35">
      <c r="A4493" s="6">
        <v>44171</v>
      </c>
      <c r="B4493" t="s">
        <v>37</v>
      </c>
      <c r="C4493" t="s">
        <v>81</v>
      </c>
      <c r="D4493" t="s">
        <v>82</v>
      </c>
      <c r="E4493">
        <v>9</v>
      </c>
      <c r="F4493">
        <v>9</v>
      </c>
      <c r="G4493">
        <v>0</v>
      </c>
      <c r="H4493">
        <v>1</v>
      </c>
      <c r="I4493">
        <v>0</v>
      </c>
    </row>
    <row r="4494" spans="1:9" x14ac:dyDescent="0.35">
      <c r="A4494" s="6">
        <v>44171</v>
      </c>
      <c r="B4494" t="s">
        <v>37</v>
      </c>
      <c r="C4494" t="s">
        <v>38</v>
      </c>
      <c r="D4494" t="s">
        <v>39</v>
      </c>
      <c r="E4494">
        <v>15</v>
      </c>
      <c r="F4494">
        <v>0</v>
      </c>
      <c r="G4494">
        <v>0</v>
      </c>
      <c r="H4494">
        <v>5</v>
      </c>
      <c r="I4494">
        <v>0</v>
      </c>
    </row>
    <row r="4495" spans="1:9" x14ac:dyDescent="0.35">
      <c r="A4495" s="6">
        <v>44171</v>
      </c>
      <c r="B4495" t="s">
        <v>37</v>
      </c>
      <c r="C4495" t="s">
        <v>97</v>
      </c>
      <c r="D4495" t="s">
        <v>98</v>
      </c>
      <c r="E4495">
        <v>5</v>
      </c>
      <c r="F4495">
        <v>5</v>
      </c>
      <c r="G4495">
        <v>5</v>
      </c>
      <c r="H4495">
        <v>0</v>
      </c>
      <c r="I4495">
        <v>5</v>
      </c>
    </row>
    <row r="4496" spans="1:9" x14ac:dyDescent="0.35">
      <c r="A4496" s="6">
        <v>44171</v>
      </c>
      <c r="B4496" t="s">
        <v>5</v>
      </c>
      <c r="C4496" t="s">
        <v>71</v>
      </c>
      <c r="D4496" t="s">
        <v>72</v>
      </c>
      <c r="E4496">
        <v>0</v>
      </c>
      <c r="F4496">
        <v>0</v>
      </c>
      <c r="G4496">
        <v>0</v>
      </c>
      <c r="H4496">
        <v>6</v>
      </c>
      <c r="I4496">
        <v>0</v>
      </c>
    </row>
    <row r="4497" spans="1:9" x14ac:dyDescent="0.35">
      <c r="A4497" s="6">
        <v>44171</v>
      </c>
      <c r="B4497" t="s">
        <v>5</v>
      </c>
      <c r="C4497" t="s">
        <v>85</v>
      </c>
      <c r="D4497" t="s">
        <v>86</v>
      </c>
      <c r="E4497">
        <v>7</v>
      </c>
      <c r="F4497">
        <v>0</v>
      </c>
      <c r="G4497">
        <v>0</v>
      </c>
      <c r="H4497">
        <v>3</v>
      </c>
      <c r="I4497">
        <v>0</v>
      </c>
    </row>
    <row r="4498" spans="1:9" x14ac:dyDescent="0.35">
      <c r="A4498" s="6">
        <v>44171</v>
      </c>
      <c r="B4498" t="s">
        <v>5</v>
      </c>
      <c r="C4498" t="s">
        <v>99</v>
      </c>
      <c r="D4498" t="s">
        <v>100</v>
      </c>
      <c r="E4498">
        <v>4</v>
      </c>
      <c r="F4498">
        <v>3</v>
      </c>
      <c r="G4498">
        <v>0</v>
      </c>
      <c r="H4498">
        <v>0</v>
      </c>
      <c r="I4498">
        <v>0</v>
      </c>
    </row>
    <row r="4499" spans="1:9" x14ac:dyDescent="0.35">
      <c r="A4499" s="6">
        <v>44171</v>
      </c>
      <c r="B4499" t="s">
        <v>5</v>
      </c>
      <c r="C4499" t="s">
        <v>51</v>
      </c>
      <c r="D4499" t="s">
        <v>52</v>
      </c>
      <c r="E4499">
        <v>3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6">
        <v>44171</v>
      </c>
      <c r="B4500" t="s">
        <v>5</v>
      </c>
      <c r="C4500" t="s">
        <v>6</v>
      </c>
      <c r="D4500" t="s">
        <v>7</v>
      </c>
      <c r="E4500">
        <v>5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8</v>
      </c>
      <c r="C4501" t="s">
        <v>111</v>
      </c>
      <c r="D4501" t="s">
        <v>112</v>
      </c>
      <c r="E4501">
        <v>0</v>
      </c>
      <c r="F4501">
        <v>14</v>
      </c>
      <c r="G4501">
        <v>1</v>
      </c>
      <c r="H4501">
        <v>0</v>
      </c>
      <c r="I4501">
        <v>1</v>
      </c>
    </row>
    <row r="4502" spans="1:9" x14ac:dyDescent="0.35">
      <c r="A4502" s="6">
        <v>44171</v>
      </c>
      <c r="B4502" t="s">
        <v>8</v>
      </c>
      <c r="C4502" t="s">
        <v>9</v>
      </c>
      <c r="D4502" t="s">
        <v>10</v>
      </c>
      <c r="E4502">
        <v>6</v>
      </c>
      <c r="F4502">
        <v>0</v>
      </c>
      <c r="G4502">
        <v>0</v>
      </c>
      <c r="H4502">
        <v>1</v>
      </c>
      <c r="I4502">
        <v>0</v>
      </c>
    </row>
    <row r="4503" spans="1:9" x14ac:dyDescent="0.35">
      <c r="A4503" s="6">
        <v>44171</v>
      </c>
      <c r="B4503" t="s">
        <v>8</v>
      </c>
      <c r="C4503" t="s">
        <v>87</v>
      </c>
      <c r="D4503" t="s">
        <v>88</v>
      </c>
      <c r="E4503">
        <v>3</v>
      </c>
      <c r="F4503">
        <v>0</v>
      </c>
      <c r="G4503">
        <v>0</v>
      </c>
      <c r="H4503">
        <v>0</v>
      </c>
      <c r="I4503">
        <v>0</v>
      </c>
    </row>
    <row r="4504" spans="1:9" x14ac:dyDescent="0.35">
      <c r="A4504" s="6">
        <v>44171</v>
      </c>
      <c r="B4504" t="s">
        <v>26</v>
      </c>
      <c r="C4504" t="s">
        <v>27</v>
      </c>
      <c r="D4504" t="s">
        <v>28</v>
      </c>
      <c r="E4504">
        <v>9</v>
      </c>
      <c r="F4504">
        <v>2</v>
      </c>
      <c r="G4504">
        <v>0</v>
      </c>
      <c r="H4504">
        <v>1</v>
      </c>
      <c r="I4504">
        <v>0</v>
      </c>
    </row>
    <row r="4505" spans="1:9" x14ac:dyDescent="0.35">
      <c r="A4505" s="6">
        <v>44171</v>
      </c>
      <c r="B4505" t="s">
        <v>26</v>
      </c>
      <c r="C4505" t="s">
        <v>89</v>
      </c>
      <c r="D4505" t="s">
        <v>90</v>
      </c>
      <c r="E4505">
        <v>2</v>
      </c>
      <c r="F4505">
        <v>2</v>
      </c>
      <c r="G4505">
        <v>0</v>
      </c>
      <c r="H4505">
        <v>2</v>
      </c>
      <c r="I4505">
        <v>0</v>
      </c>
    </row>
    <row r="4506" spans="1:9" x14ac:dyDescent="0.35">
      <c r="A4506" s="6">
        <v>44171</v>
      </c>
      <c r="B4506" t="s">
        <v>11</v>
      </c>
      <c r="C4506" t="s">
        <v>59</v>
      </c>
      <c r="D4506" t="s">
        <v>60</v>
      </c>
      <c r="E4506">
        <v>0</v>
      </c>
      <c r="F4506">
        <v>0</v>
      </c>
      <c r="G4506">
        <v>0</v>
      </c>
      <c r="H4506">
        <v>23</v>
      </c>
      <c r="I4506">
        <v>0</v>
      </c>
    </row>
    <row r="4507" spans="1:9" x14ac:dyDescent="0.35">
      <c r="A4507" s="6">
        <v>44171</v>
      </c>
      <c r="B4507" t="s">
        <v>11</v>
      </c>
      <c r="C4507" t="s">
        <v>12</v>
      </c>
      <c r="D4507" t="s">
        <v>13</v>
      </c>
      <c r="E4507">
        <v>0</v>
      </c>
      <c r="F4507">
        <v>0</v>
      </c>
      <c r="G4507">
        <v>0</v>
      </c>
      <c r="H4507">
        <v>25</v>
      </c>
      <c r="I4507">
        <v>0</v>
      </c>
    </row>
    <row r="4508" spans="1:9" x14ac:dyDescent="0.35">
      <c r="A4508" s="6">
        <v>44171</v>
      </c>
      <c r="B4508" t="s">
        <v>14</v>
      </c>
      <c r="C4508" t="s">
        <v>53</v>
      </c>
      <c r="D4508" t="s">
        <v>54</v>
      </c>
      <c r="E4508">
        <v>0</v>
      </c>
      <c r="F4508">
        <v>2</v>
      </c>
      <c r="G4508">
        <v>0</v>
      </c>
      <c r="H4508">
        <v>0</v>
      </c>
      <c r="I4508">
        <v>0</v>
      </c>
    </row>
    <row r="4509" spans="1:9" x14ac:dyDescent="0.35">
      <c r="A4509" s="6">
        <v>44171</v>
      </c>
      <c r="B4509" t="s">
        <v>14</v>
      </c>
      <c r="C4509" t="s">
        <v>115</v>
      </c>
      <c r="D4509" t="s">
        <v>116</v>
      </c>
      <c r="E4509">
        <v>2</v>
      </c>
      <c r="F4509">
        <v>0</v>
      </c>
      <c r="G4509">
        <v>0</v>
      </c>
      <c r="H4509">
        <v>0</v>
      </c>
      <c r="I4509">
        <v>0</v>
      </c>
    </row>
    <row r="4510" spans="1:9" x14ac:dyDescent="0.35">
      <c r="A4510" s="6">
        <v>44171</v>
      </c>
      <c r="B4510" t="s">
        <v>14</v>
      </c>
      <c r="C4510" t="s">
        <v>113</v>
      </c>
      <c r="D4510" t="s">
        <v>114</v>
      </c>
      <c r="E4510">
        <v>14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29</v>
      </c>
      <c r="C4511" t="s">
        <v>30</v>
      </c>
      <c r="D4511" t="s">
        <v>31</v>
      </c>
      <c r="E4511">
        <v>6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17</v>
      </c>
      <c r="C4512" t="s">
        <v>18</v>
      </c>
      <c r="D4512" t="s">
        <v>19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17</v>
      </c>
      <c r="C4513" t="s">
        <v>42</v>
      </c>
      <c r="D4513" t="s">
        <v>43</v>
      </c>
      <c r="E4513">
        <v>8</v>
      </c>
      <c r="F4513">
        <v>6</v>
      </c>
      <c r="G4513">
        <v>2</v>
      </c>
      <c r="H4513">
        <v>8</v>
      </c>
      <c r="I4513">
        <v>2</v>
      </c>
    </row>
    <row r="4514" spans="1:9" x14ac:dyDescent="0.35">
      <c r="A4514" s="6">
        <v>44171</v>
      </c>
      <c r="B4514" t="s">
        <v>20</v>
      </c>
      <c r="C4514" t="s">
        <v>35</v>
      </c>
      <c r="D4514" t="s">
        <v>36</v>
      </c>
      <c r="E4514">
        <v>15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20</v>
      </c>
      <c r="C4515" t="s">
        <v>21</v>
      </c>
      <c r="D4515" t="s">
        <v>22</v>
      </c>
      <c r="E4515">
        <v>7</v>
      </c>
      <c r="F4515">
        <v>0</v>
      </c>
      <c r="G4515">
        <v>0</v>
      </c>
      <c r="H4515">
        <v>7</v>
      </c>
      <c r="I4515">
        <v>0</v>
      </c>
    </row>
    <row r="4516" spans="1:9" x14ac:dyDescent="0.35">
      <c r="A4516" s="6">
        <v>44171</v>
      </c>
      <c r="B4516" t="s">
        <v>20</v>
      </c>
      <c r="C4516" t="s">
        <v>109</v>
      </c>
      <c r="D4516" t="s">
        <v>110</v>
      </c>
      <c r="E4516">
        <v>8</v>
      </c>
      <c r="F4516">
        <v>3</v>
      </c>
      <c r="G4516">
        <v>0</v>
      </c>
      <c r="H4516">
        <v>0</v>
      </c>
      <c r="I4516">
        <v>0</v>
      </c>
    </row>
    <row r="4517" spans="1:9" x14ac:dyDescent="0.35">
      <c r="A4517" s="6">
        <v>44171</v>
      </c>
      <c r="B4517" t="s">
        <v>44</v>
      </c>
      <c r="C4517" t="s">
        <v>45</v>
      </c>
      <c r="D4517" t="s">
        <v>46</v>
      </c>
      <c r="E4517">
        <v>5</v>
      </c>
      <c r="F4517">
        <v>4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44</v>
      </c>
      <c r="C4518" t="s">
        <v>93</v>
      </c>
      <c r="D4518" t="s">
        <v>94</v>
      </c>
      <c r="E4518">
        <v>3</v>
      </c>
      <c r="F4518">
        <v>2</v>
      </c>
      <c r="G4518">
        <v>0</v>
      </c>
      <c r="H4518">
        <v>0</v>
      </c>
      <c r="I4518">
        <v>0</v>
      </c>
    </row>
    <row r="4519" spans="1:9" x14ac:dyDescent="0.35">
      <c r="A4519" s="6">
        <v>44172</v>
      </c>
      <c r="B4519" t="s">
        <v>5</v>
      </c>
      <c r="C4519" t="s">
        <v>101</v>
      </c>
      <c r="D4519" t="s">
        <v>102</v>
      </c>
      <c r="E4519">
        <v>14</v>
      </c>
      <c r="F4519">
        <v>0</v>
      </c>
      <c r="G4519">
        <v>0</v>
      </c>
      <c r="H4519">
        <v>11</v>
      </c>
      <c r="I4519">
        <v>0</v>
      </c>
    </row>
    <row r="4520" spans="1:9" x14ac:dyDescent="0.35">
      <c r="A4520" s="6">
        <v>44172</v>
      </c>
      <c r="B4520" t="s">
        <v>5</v>
      </c>
      <c r="C4520" t="s">
        <v>51</v>
      </c>
      <c r="D4520" t="s">
        <v>52</v>
      </c>
      <c r="E4520">
        <v>0</v>
      </c>
      <c r="F4520">
        <v>0</v>
      </c>
      <c r="G4520">
        <v>0</v>
      </c>
      <c r="H4520">
        <v>5</v>
      </c>
      <c r="I4520">
        <v>0</v>
      </c>
    </row>
    <row r="4521" spans="1:9" x14ac:dyDescent="0.35">
      <c r="A4521" s="6">
        <v>44172</v>
      </c>
      <c r="B4521" t="s">
        <v>8</v>
      </c>
      <c r="C4521" t="s">
        <v>9</v>
      </c>
      <c r="D4521" t="s">
        <v>10</v>
      </c>
      <c r="E4521">
        <v>1</v>
      </c>
      <c r="F4521">
        <v>0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11</v>
      </c>
      <c r="C4522" t="s">
        <v>12</v>
      </c>
      <c r="D4522" t="s">
        <v>13</v>
      </c>
      <c r="E4522">
        <v>0</v>
      </c>
      <c r="F4522">
        <v>0</v>
      </c>
      <c r="G4522">
        <v>0</v>
      </c>
      <c r="H4522">
        <v>1</v>
      </c>
      <c r="I4522">
        <v>1</v>
      </c>
    </row>
    <row r="4523" spans="1:9" x14ac:dyDescent="0.35">
      <c r="A4523" s="6">
        <v>44173</v>
      </c>
      <c r="B4523" t="s">
        <v>5</v>
      </c>
      <c r="C4523" t="s">
        <v>83</v>
      </c>
      <c r="D4523" t="s">
        <v>84</v>
      </c>
      <c r="E4523">
        <v>0</v>
      </c>
      <c r="F4523">
        <v>0</v>
      </c>
      <c r="G4523">
        <v>0</v>
      </c>
      <c r="H4523">
        <v>0</v>
      </c>
      <c r="I4523">
        <v>0</v>
      </c>
    </row>
    <row r="4524" spans="1:9" x14ac:dyDescent="0.35">
      <c r="A4524" s="6">
        <v>44173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2</v>
      </c>
      <c r="I4524">
        <v>0</v>
      </c>
    </row>
    <row r="4525" spans="1:9" x14ac:dyDescent="0.35">
      <c r="A4525" s="6">
        <v>44173</v>
      </c>
      <c r="B4525" t="s">
        <v>17</v>
      </c>
      <c r="C4525" t="s">
        <v>107</v>
      </c>
      <c r="D4525" t="s">
        <v>108</v>
      </c>
      <c r="E4525">
        <v>0</v>
      </c>
      <c r="F4525">
        <v>0</v>
      </c>
      <c r="G4525">
        <v>0</v>
      </c>
      <c r="H4525">
        <v>4</v>
      </c>
      <c r="I4525">
        <v>0</v>
      </c>
    </row>
    <row r="4526" spans="1:9" x14ac:dyDescent="0.35">
      <c r="A4526" s="6">
        <v>44174</v>
      </c>
      <c r="B4526" t="s">
        <v>32</v>
      </c>
      <c r="C4526" t="s">
        <v>33</v>
      </c>
      <c r="D4526" t="s">
        <v>34</v>
      </c>
      <c r="E4526">
        <v>3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44174</v>
      </c>
      <c r="B4527" t="s">
        <v>37</v>
      </c>
      <c r="C4527" t="s">
        <v>38</v>
      </c>
      <c r="D4527" t="s">
        <v>39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44174</v>
      </c>
      <c r="B4528" t="s">
        <v>5</v>
      </c>
      <c r="C4528" t="s">
        <v>83</v>
      </c>
      <c r="D4528" t="s">
        <v>84</v>
      </c>
      <c r="E4528">
        <v>2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44174</v>
      </c>
      <c r="B4529" t="s">
        <v>8</v>
      </c>
      <c r="C4529" t="s">
        <v>87</v>
      </c>
      <c r="D4529" t="s">
        <v>88</v>
      </c>
      <c r="E4529">
        <v>0</v>
      </c>
      <c r="F4529">
        <v>1</v>
      </c>
      <c r="G4529">
        <v>0</v>
      </c>
      <c r="H4529">
        <v>0</v>
      </c>
      <c r="I4529">
        <v>0</v>
      </c>
    </row>
    <row r="4530" spans="1:9" x14ac:dyDescent="0.35">
      <c r="A4530" s="6">
        <v>44174</v>
      </c>
      <c r="B4530" t="s">
        <v>26</v>
      </c>
      <c r="C4530" t="s">
        <v>69</v>
      </c>
      <c r="D4530" t="s">
        <v>70</v>
      </c>
      <c r="E4530">
        <v>2</v>
      </c>
      <c r="F4530">
        <v>0</v>
      </c>
      <c r="G4530">
        <v>0</v>
      </c>
      <c r="H4530">
        <v>2</v>
      </c>
      <c r="I4530">
        <v>0</v>
      </c>
    </row>
    <row r="4531" spans="1:9" x14ac:dyDescent="0.35">
      <c r="A4531" s="6">
        <v>44174</v>
      </c>
      <c r="B4531" t="s">
        <v>20</v>
      </c>
      <c r="C4531" t="s">
        <v>21</v>
      </c>
      <c r="D4531" t="s">
        <v>22</v>
      </c>
      <c r="E4531">
        <v>2</v>
      </c>
      <c r="F4531">
        <v>0</v>
      </c>
      <c r="G4531">
        <v>1</v>
      </c>
      <c r="H4531">
        <v>0</v>
      </c>
      <c r="I4531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2020-12-11T11:46:01Z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