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Emergencies\Pandemic\Data\"/>
    </mc:Choice>
  </mc:AlternateContent>
  <bookViews>
    <workbookView xWindow="0" yWindow="0" windowWidth="19200" windowHeight="6744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M11" i="1" l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<sst xmlns="http://schemas.openxmlformats.org/spreadsheetml/2006/main" count="23388" uniqueCount="138">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</sst>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132</v>
      </c>
    </row>
    <row r="5" spans="2:2" x14ac:dyDescent="0.3">
      <c r="B5" s="6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5"/>
  <sheetViews>
    <sheetView topLeftCell="H7" workbookViewId="0">
      <selection sqref="A1:I1048576"/>
    </sheetView>
  </sheetViews>
  <sheetFormatPr defaultRowHeight="14.4" x14ac:dyDescent="0.3"/>
  <cols>
    <col min="1" max="1" width="16.5546875" customWidth="1"/>
    <col min="12" max="17" width="16.44140625" customWidth="1"/>
    <col min="18" max="18" width="18.5546875" customWidth="1"/>
  </cols>
  <sheetData>
    <row r="1" spans="1:18" x14ac:dyDescent="0.3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3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3"/>
      <c r="N5" s="13"/>
      <c r="O5" s="13"/>
      <c r="P5" s="13"/>
      <c r="Q5" s="13"/>
      <c r="R5" s="14"/>
    </row>
    <row r="6" spans="1:18" x14ac:dyDescent="0.3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5"/>
      <c r="M6" s="16"/>
      <c r="N6" s="16"/>
      <c r="O6" s="16"/>
      <c r="P6" s="16"/>
      <c r="Q6" s="16"/>
      <c r="R6" s="17"/>
    </row>
    <row r="7" spans="1:18" x14ac:dyDescent="0.3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8"/>
      <c r="M7" s="19"/>
      <c r="N7" s="19"/>
      <c r="O7" s="19"/>
      <c r="P7" s="19"/>
      <c r="Q7" s="19"/>
      <c r="R7" s="20"/>
    </row>
    <row r="8" spans="1:18" x14ac:dyDescent="0.3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35" t="s">
        <v>120</v>
      </c>
      <c r="M8" s="36"/>
      <c r="N8" s="36"/>
      <c r="O8" s="36"/>
      <c r="P8" s="36"/>
      <c r="Q8" s="37"/>
      <c r="R8" s="7"/>
    </row>
    <row r="9" spans="1:18" x14ac:dyDescent="0.3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38" t="s">
        <v>119</v>
      </c>
      <c r="M9" s="21" t="s">
        <v>130</v>
      </c>
      <c r="N9" s="40" t="s">
        <v>133</v>
      </c>
      <c r="O9" s="21" t="s">
        <v>136</v>
      </c>
      <c r="P9" s="38" t="s">
        <v>131</v>
      </c>
      <c r="Q9" s="38" t="s">
        <v>129</v>
      </c>
      <c r="R9" s="21" t="s">
        <v>134</v>
      </c>
    </row>
    <row r="10" spans="1:18" x14ac:dyDescent="0.3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39"/>
      <c r="M10" s="22"/>
      <c r="N10" s="41"/>
      <c r="O10" s="22"/>
      <c r="P10" s="39"/>
      <c r="Q10" s="39"/>
      <c r="R10" s="22"/>
    </row>
    <row r="11" spans="1:18" x14ac:dyDescent="0.3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3523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3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3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3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239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3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3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3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3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211</v>
      </c>
      <c r="R18" s="8">
        <v>131</v>
      </c>
    </row>
    <row r="19" spans="1:18" x14ac:dyDescent="0.3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3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3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3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3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3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95076</v>
      </c>
      <c r="N24" s="5">
        <f>SUM(F:F)</f>
        <v>29946</v>
      </c>
      <c r="O24" s="5">
        <f>SUM(G:G)</f>
        <v>4891</v>
      </c>
      <c r="P24" s="5">
        <f>SUM(H:H)</f>
        <v>17006</v>
      </c>
      <c r="Q24" s="5">
        <f>SUM(I:I)</f>
        <v>972</v>
      </c>
      <c r="R24" s="9">
        <f>SUM(R11:R23)</f>
        <v>939</v>
      </c>
    </row>
    <row r="25" spans="1:18" x14ac:dyDescent="0.3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23" t="s">
        <v>137</v>
      </c>
      <c r="M25" s="24"/>
      <c r="N25" s="24"/>
      <c r="O25" s="24"/>
      <c r="P25" s="24"/>
      <c r="Q25" s="24"/>
      <c r="R25" s="25"/>
    </row>
    <row r="26" spans="1:18" x14ac:dyDescent="0.3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26"/>
      <c r="M26" s="27"/>
      <c r="N26" s="27"/>
      <c r="O26" s="27"/>
      <c r="P26" s="27"/>
      <c r="Q26" s="27"/>
      <c r="R26" s="28"/>
    </row>
    <row r="27" spans="1:18" x14ac:dyDescent="0.3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29" t="s">
        <v>135</v>
      </c>
      <c r="M27" s="30"/>
      <c r="N27" s="30"/>
      <c r="O27" s="30"/>
      <c r="P27" s="30"/>
      <c r="Q27" s="30"/>
      <c r="R27" s="31"/>
    </row>
    <row r="28" spans="1:18" x14ac:dyDescent="0.3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32"/>
      <c r="M28" s="33"/>
      <c r="N28" s="33"/>
      <c r="O28" s="33"/>
      <c r="P28" s="33"/>
      <c r="Q28" s="33"/>
      <c r="R28" s="34"/>
    </row>
    <row r="29" spans="1:18" x14ac:dyDescent="0.3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3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3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3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3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3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3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3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3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3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3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3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3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3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3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3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3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3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3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3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3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3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3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3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3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3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3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3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3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3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3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3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3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3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3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3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3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3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3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3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3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3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3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3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3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3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3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3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3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3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3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3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3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3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3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3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3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3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3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3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3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3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3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3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3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3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3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3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3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3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3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3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3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3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3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3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3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3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3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3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3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3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3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3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3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3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3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3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3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3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3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3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3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3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3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3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3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3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3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3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3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3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3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3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3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3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3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3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3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3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3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3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3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3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3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3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3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3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3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3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3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3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3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3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3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3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3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3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3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3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3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3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3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3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3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3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3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3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3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3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3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3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3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3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3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3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3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3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3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3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3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3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3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3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3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3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3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3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3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3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3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3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3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3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3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3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3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3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3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3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3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3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3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3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3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3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3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3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3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3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3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3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3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3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3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3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3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3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3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3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3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3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3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3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3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3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3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3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3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3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3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3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3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3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3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3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3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3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3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3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3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3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3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3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3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3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3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3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3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3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3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3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3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3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3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3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3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3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3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3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3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3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3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3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3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3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3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3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3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3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3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3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3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3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3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3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3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3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3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3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3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3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3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3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3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3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3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3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3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3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3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3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3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3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3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3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3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3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3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3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3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3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3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3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3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3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3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3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3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3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3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3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3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3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3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3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3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3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3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3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3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3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3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3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3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3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3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3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3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3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3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3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3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3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3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3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3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3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3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3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3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3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3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3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3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3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3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3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3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3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3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3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3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3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3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3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3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3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3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3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3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3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3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3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3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3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3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3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3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3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3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3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3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3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3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3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3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3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3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3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3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3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3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3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3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3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3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3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3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3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3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3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3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3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3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3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3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3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3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3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3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3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3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3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3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3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3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3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3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3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3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3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3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3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3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3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3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3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3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3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3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3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3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3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3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3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3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3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3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3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3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3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3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3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3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3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3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3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3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3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3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3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3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3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3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3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3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3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3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3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3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3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3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3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3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3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3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3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3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3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3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3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3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3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3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3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3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3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3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3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3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3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3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3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3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3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3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3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3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3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3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3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3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3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3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3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3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3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3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3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3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3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3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3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3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3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3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3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3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3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3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3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3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3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3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3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3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3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3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3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3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3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3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3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3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3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3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3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3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3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3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3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3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3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3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3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3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3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3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3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3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3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3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3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3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3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3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3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3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3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3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3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3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3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3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3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3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3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3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3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3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3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3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3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3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3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3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3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3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3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3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3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3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3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3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3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3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3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3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3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3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3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3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3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3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3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3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3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3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3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3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3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3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3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3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3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3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3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3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3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3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3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3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3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3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3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3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3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3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3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3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3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3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3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3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3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3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3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3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3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3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3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3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3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3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3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3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3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3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3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3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3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3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3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3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3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3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3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3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3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3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3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3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3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3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3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3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3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3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3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3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3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3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3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3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3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3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3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3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3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3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3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3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3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3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3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3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3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3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3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3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3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3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3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3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3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3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3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3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3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3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3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3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3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3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3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3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3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3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3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3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3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3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3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3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3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3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3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3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3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3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3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3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3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3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3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3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3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3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3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3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3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3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3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3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3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3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3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3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3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3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3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3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3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3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3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3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3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3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3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3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3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3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3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3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3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3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3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3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3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3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3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3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3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3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3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3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3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3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3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3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3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3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3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3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3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3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3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3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3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3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3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3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3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3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3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3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3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3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3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3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3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3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3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3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3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3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3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3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3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3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3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3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3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3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3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3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3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3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3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3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3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3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3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3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3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3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3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3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3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3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3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3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3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3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3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3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3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3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3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3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3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3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3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3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3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3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3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3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3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3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3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3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3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3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3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3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3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3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3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3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3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3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3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3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3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3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3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3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3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3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3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3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3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3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3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3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3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3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3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3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3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3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3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3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3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3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3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3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3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3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3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3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3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3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3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3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3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3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3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3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3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3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3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3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3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3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3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3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3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3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3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3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3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3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3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3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3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3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3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3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3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3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3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3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3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3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3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3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3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3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3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3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3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3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3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3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3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3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3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3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3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3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3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3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3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3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3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3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3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3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3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3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3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3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3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3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3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3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3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3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3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3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3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3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3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3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3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3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3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3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3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3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3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3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3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3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3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3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3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3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3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3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3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3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3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3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3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3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3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3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3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3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3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3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3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3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3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3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3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3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3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3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3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3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3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3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3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3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3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3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3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3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3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3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3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3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3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3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3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3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3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3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3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3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3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3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3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3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3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3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3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3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3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3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3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3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3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3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3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3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3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3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3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3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3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3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3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3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3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3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3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3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3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3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3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3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3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3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3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3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3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3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3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3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3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3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3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3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3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3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3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3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3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3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3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3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3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3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3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3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3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3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3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3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3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3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3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3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3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3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3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3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3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3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3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3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3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3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3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3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3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3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3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3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3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3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3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3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3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3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3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3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3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3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3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3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3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3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3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3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3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3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3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3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3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3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3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3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3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3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3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3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3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3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3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3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3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3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3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3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3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3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3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3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3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3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3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3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3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3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3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3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3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3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3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3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3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3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3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3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3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3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3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3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3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3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3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3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3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3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3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3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3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3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3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3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3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3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3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3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3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3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3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3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3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3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3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3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3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3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3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3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3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3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3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3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3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3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3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3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3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3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3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3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3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3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3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3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3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3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3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3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3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3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3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3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3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3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3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3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3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3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3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3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3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3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3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3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3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3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3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3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3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3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3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3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3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3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3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3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3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3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3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3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3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3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3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3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3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3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3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3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3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3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3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3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3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3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3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3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3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3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3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3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3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3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3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3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3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3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3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3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3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3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3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3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3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3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3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3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3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3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3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3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3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3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3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3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3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3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3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3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3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3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3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3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3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3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3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3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3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3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3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3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3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3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3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3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3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3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3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3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3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3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3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3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3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3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3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3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3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3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3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3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3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3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3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3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3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3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3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3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3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3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3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3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3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3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3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3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3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3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3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3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3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3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3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3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3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3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3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3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3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3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3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3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3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3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3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3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3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3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3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3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3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3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3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3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3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3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3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3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3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3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3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3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3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3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3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3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3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3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3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3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3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3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3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3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3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3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3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3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3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3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3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3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3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3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3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3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3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3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3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3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3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3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3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3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3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3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3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3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3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3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3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3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3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3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3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3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3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3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3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3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3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3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3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3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3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3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3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3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3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3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3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3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3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3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3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3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3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3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3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3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3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3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3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3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3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3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3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3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3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3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3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3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3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3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3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3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3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3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3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3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3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3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3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3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3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3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3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3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3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3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3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3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3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3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3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3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3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3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3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3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3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3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3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3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3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3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3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3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3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3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3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3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3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3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3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3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3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3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3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3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3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3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3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3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3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3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3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3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3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3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3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3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3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3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3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3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3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3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3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3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3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3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3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3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3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3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3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3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3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3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3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3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3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3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3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3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3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3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3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3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3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3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3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3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3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3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3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3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3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3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3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3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3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3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3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3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3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3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3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3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3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3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3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3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3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3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3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3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3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3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3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3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3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3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3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3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3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3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3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3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3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3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3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3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3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3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3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3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3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3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3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3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3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3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3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3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3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3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3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3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3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3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3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3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3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3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3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3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3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3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3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3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3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3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3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3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3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3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3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3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3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3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3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3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3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3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3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3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3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3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3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3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3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3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3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3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3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3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3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3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3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3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3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3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3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3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3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3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3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3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3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3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3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3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3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3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3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3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3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3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3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3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3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3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3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3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3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3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3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3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3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3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3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3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3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3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3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3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3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3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3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3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3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3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3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3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3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3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3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3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3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3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3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3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3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3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3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3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3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3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3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3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3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3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3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3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3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3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3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3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3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3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3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3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3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3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3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3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3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3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3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3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3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3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3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3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3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3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3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3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3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3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3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3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3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3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3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3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3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3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3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3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3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3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3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3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3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3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3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3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3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3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3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3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3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3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3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3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3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3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3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3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3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3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3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3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3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3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3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3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3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3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3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3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3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3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3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3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3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3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3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3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3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3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3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3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3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3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3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3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3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3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3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3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3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3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3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3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3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3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3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3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3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3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3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3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3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3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3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3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3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3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3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3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3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3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3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3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3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3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3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3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3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3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3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3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3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3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3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3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3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3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3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3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3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3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3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3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3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3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3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3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3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3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3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3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3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3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3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3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3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3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3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3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3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3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3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3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3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3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3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3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3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3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3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3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3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3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3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3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3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3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3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3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3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3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3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3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3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3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3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3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3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3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3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3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3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3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3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3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3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3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3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3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3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3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3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3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3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3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3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3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3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3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3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3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3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3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3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3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3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3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3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3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3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3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3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3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3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3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3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3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3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3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3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3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3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3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3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3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3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3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3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3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3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3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3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3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3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3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3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3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3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3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3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3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3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3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3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3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3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3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3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3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3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3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3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3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3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3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3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3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3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3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3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3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3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3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3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3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3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3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3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3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3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3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3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3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3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3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3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3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3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3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3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3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3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3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3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3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3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3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3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3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3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3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3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3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3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3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3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3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3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3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3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3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3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3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3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3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3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3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3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3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3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3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3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3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3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3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3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3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3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3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3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3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3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3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3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3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3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3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3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3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  <row r="7784" spans="1:9" x14ac:dyDescent="0.3">
      <c r="A7784" s="11">
        <v>44433</v>
      </c>
      <c r="B7784" t="s">
        <v>32</v>
      </c>
      <c r="C7784" t="s">
        <v>49</v>
      </c>
      <c r="D7784" t="s">
        <v>50</v>
      </c>
      <c r="E7784">
        <v>0</v>
      </c>
      <c r="F7784">
        <v>0</v>
      </c>
      <c r="G7784">
        <v>1</v>
      </c>
      <c r="H7784">
        <v>0</v>
      </c>
      <c r="I7784">
        <v>0</v>
      </c>
    </row>
    <row r="7785" spans="1:9" x14ac:dyDescent="0.3">
      <c r="A7785" s="11">
        <v>44434</v>
      </c>
      <c r="B7785" t="s">
        <v>2</v>
      </c>
      <c r="C7785" t="s">
        <v>73</v>
      </c>
      <c r="D7785" t="s">
        <v>74</v>
      </c>
      <c r="E7785">
        <v>1</v>
      </c>
      <c r="F7785">
        <v>0</v>
      </c>
      <c r="G7785">
        <v>0</v>
      </c>
      <c r="H7785">
        <v>0</v>
      </c>
      <c r="I7785">
        <v>0</v>
      </c>
    </row>
  </sheetData>
  <autoFilter ref="A1:I4308">
    <sortState ref="A2:I7785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Starrs, Chris</cp:lastModifiedBy>
  <dcterms:created xsi:type="dcterms:W3CDTF">2020-05-14T07:45:52Z</dcterms:created>
  <dcterms:modified xsi:type="dcterms:W3CDTF">2021-09-17T07:12:02Z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